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355" windowHeight="4875"/>
  </bookViews>
  <sheets>
    <sheet name="Лист1" sheetId="1" r:id="rId1"/>
    <sheet name="Currency" sheetId="2" r:id="rId2"/>
    <sheet name="CPI" sheetId="3" r:id="rId3"/>
    <sheet name="unemployment" sheetId="4" r:id="rId4"/>
    <sheet name="money" sheetId="5" r:id="rId5"/>
  </sheets>
  <calcPr calcId="144525"/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119" i="4"/>
  <c r="G120" i="4"/>
  <c r="G121" i="4"/>
  <c r="G122" i="4"/>
  <c r="G123" i="4"/>
  <c r="G124" i="4"/>
  <c r="G125" i="4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6" i="4"/>
  <c r="G147" i="4"/>
  <c r="G148" i="4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3" i="4"/>
  <c r="G164" i="4"/>
  <c r="G165" i="4"/>
  <c r="G166" i="4"/>
  <c r="G167" i="4"/>
  <c r="G168" i="4"/>
  <c r="G169" i="4"/>
  <c r="G170" i="4"/>
  <c r="G171" i="4"/>
  <c r="G172" i="4"/>
  <c r="G173" i="4"/>
  <c r="G174" i="4"/>
  <c r="G175" i="4"/>
  <c r="G176" i="4"/>
  <c r="G177" i="4"/>
  <c r="G178" i="4"/>
  <c r="G179" i="4"/>
  <c r="G180" i="4"/>
  <c r="G181" i="4"/>
  <c r="G182" i="4"/>
  <c r="G183" i="4"/>
  <c r="G184" i="4"/>
  <c r="G185" i="4"/>
  <c r="G186" i="4"/>
  <c r="G187" i="4"/>
  <c r="G188" i="4"/>
  <c r="G189" i="4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3" i="4"/>
  <c r="D4" i="4"/>
  <c r="D5" i="4"/>
  <c r="D6" i="4"/>
  <c r="D7" i="4" s="1"/>
  <c r="D8" i="4" s="1"/>
  <c r="D9" i="4" s="1"/>
  <c r="D10" i="4" s="1"/>
  <c r="D11" i="4" s="1"/>
  <c r="D12" i="4" s="1"/>
  <c r="D13" i="4" s="1"/>
  <c r="D14" i="4" s="1"/>
  <c r="D15" i="4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/>
  <c r="D28" i="4" s="1"/>
  <c r="D29" i="4" s="1"/>
  <c r="D30" i="4" s="1"/>
  <c r="D31" i="4" s="1"/>
  <c r="D32" i="4" s="1"/>
  <c r="D33" i="4" s="1"/>
  <c r="D34" i="4" s="1"/>
  <c r="D35" i="4" s="1"/>
  <c r="D36" i="4" s="1"/>
  <c r="D37" i="4" s="1"/>
  <c r="D38" i="4" s="1"/>
  <c r="D39" i="4"/>
  <c r="D40" i="4" s="1"/>
  <c r="D41" i="4" s="1"/>
  <c r="D42" i="4" s="1"/>
  <c r="D43" i="4" s="1"/>
  <c r="D44" i="4" s="1"/>
  <c r="D45" i="4" s="1"/>
  <c r="D46" i="4" s="1"/>
  <c r="D47" i="4" s="1"/>
  <c r="D48" i="4" s="1"/>
  <c r="D49" i="4" s="1"/>
  <c r="D50" i="4" s="1"/>
  <c r="D51" i="4"/>
  <c r="D52" i="4" s="1"/>
  <c r="D53" i="4" s="1"/>
  <c r="D54" i="4" s="1"/>
  <c r="D55" i="4" s="1"/>
  <c r="D56" i="4" s="1"/>
  <c r="D57" i="4" s="1"/>
  <c r="D58" i="4" s="1"/>
  <c r="D59" i="4" s="1"/>
  <c r="D60" i="4" s="1"/>
  <c r="D61" i="4" s="1"/>
  <c r="D62" i="4" s="1"/>
  <c r="D63" i="4"/>
  <c r="D64" i="4"/>
  <c r="D65" i="4"/>
  <c r="D66" i="4"/>
  <c r="D67" i="4" s="1"/>
  <c r="D68" i="4" s="1"/>
  <c r="D69" i="4" s="1"/>
  <c r="D70" i="4" s="1"/>
  <c r="D71" i="4" s="1"/>
  <c r="D72" i="4" s="1"/>
  <c r="D73" i="4" s="1"/>
  <c r="D74" i="4" s="1"/>
  <c r="D75" i="4"/>
  <c r="D76" i="4"/>
  <c r="D77" i="4"/>
  <c r="D78" i="4"/>
  <c r="D79" i="4" s="1"/>
  <c r="D80" i="4" s="1"/>
  <c r="D81" i="4" s="1"/>
  <c r="D82" i="4" s="1"/>
  <c r="D83" i="4" s="1"/>
  <c r="D84" i="4" s="1"/>
  <c r="D85" i="4" s="1"/>
  <c r="D86" i="4" s="1"/>
  <c r="D87" i="4"/>
  <c r="D88" i="4"/>
  <c r="D89" i="4"/>
  <c r="D90" i="4"/>
  <c r="D91" i="4" s="1"/>
  <c r="D92" i="4" s="1"/>
  <c r="D93" i="4" s="1"/>
  <c r="D94" i="4" s="1"/>
  <c r="D95" i="4" s="1"/>
  <c r="D96" i="4" s="1"/>
  <c r="D97" i="4" s="1"/>
  <c r="D98" i="4" s="1"/>
  <c r="D99" i="4"/>
  <c r="D100" i="4"/>
  <c r="D101" i="4"/>
  <c r="D102" i="4"/>
  <c r="D103" i="4" s="1"/>
  <c r="D104" i="4" s="1"/>
  <c r="D105" i="4" s="1"/>
  <c r="D106" i="4" s="1"/>
  <c r="D107" i="4" s="1"/>
  <c r="D108" i="4" s="1"/>
  <c r="D109" i="4" s="1"/>
  <c r="D110" i="4" s="1"/>
  <c r="D111" i="4"/>
  <c r="D112" i="4"/>
  <c r="D113" i="4" s="1"/>
  <c r="D114" i="4" s="1"/>
  <c r="D115" i="4" s="1"/>
  <c r="D116" i="4" s="1"/>
  <c r="D117" i="4" s="1"/>
  <c r="D118" i="4" s="1"/>
  <c r="D119" i="4" s="1"/>
  <c r="D120" i="4" s="1"/>
  <c r="D121" i="4" s="1"/>
  <c r="D122" i="4" s="1"/>
  <c r="D123" i="4"/>
  <c r="D124" i="4"/>
  <c r="D125" i="4" s="1"/>
  <c r="D126" i="4" s="1"/>
  <c r="D127" i="4" s="1"/>
  <c r="D128" i="4" s="1"/>
  <c r="D129" i="4" s="1"/>
  <c r="D130" i="4" s="1"/>
  <c r="D131" i="4" s="1"/>
  <c r="D132" i="4" s="1"/>
  <c r="D133" i="4" s="1"/>
  <c r="D134" i="4" s="1"/>
  <c r="D135" i="4"/>
  <c r="D136" i="4"/>
  <c r="D137" i="4" s="1"/>
  <c r="D138" i="4" s="1"/>
  <c r="D139" i="4" s="1"/>
  <c r="D140" i="4" s="1"/>
  <c r="D141" i="4" s="1"/>
  <c r="D142" i="4" s="1"/>
  <c r="D143" i="4" s="1"/>
  <c r="D144" i="4" s="1"/>
  <c r="D145" i="4" s="1"/>
  <c r="D146" i="4" s="1"/>
  <c r="D147" i="4"/>
  <c r="D148" i="4"/>
  <c r="D149" i="4" s="1"/>
  <c r="D150" i="4" s="1"/>
  <c r="D151" i="4" s="1"/>
  <c r="D152" i="4" s="1"/>
  <c r="D153" i="4" s="1"/>
  <c r="D154" i="4" s="1"/>
  <c r="D155" i="4" s="1"/>
  <c r="D156" i="4" s="1"/>
  <c r="D157" i="4" s="1"/>
  <c r="D158" i="4" s="1"/>
  <c r="D159" i="4"/>
  <c r="D160" i="4"/>
  <c r="D161" i="4" s="1"/>
  <c r="D162" i="4" s="1"/>
  <c r="D163" i="4" s="1"/>
  <c r="D164" i="4" s="1"/>
  <c r="D165" i="4" s="1"/>
  <c r="D166" i="4" s="1"/>
  <c r="D167" i="4" s="1"/>
  <c r="D168" i="4" s="1"/>
  <c r="D169" i="4" s="1"/>
  <c r="D170" i="4" s="1"/>
  <c r="D171" i="4"/>
  <c r="D172" i="4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/>
  <c r="D184" i="4"/>
  <c r="D185" i="4" s="1"/>
  <c r="D186" i="4" s="1"/>
  <c r="D187" i="4" s="1"/>
  <c r="D188" i="4" s="1"/>
  <c r="D189" i="4" s="1"/>
  <c r="D190" i="4" s="1"/>
  <c r="D191" i="4" s="1"/>
  <c r="D192" i="4" s="1"/>
  <c r="D193" i="4" s="1"/>
  <c r="D194" i="4" s="1"/>
  <c r="D195" i="4"/>
  <c r="D196" i="4"/>
  <c r="D197" i="4"/>
  <c r="D198" i="4"/>
  <c r="D199" i="4" s="1"/>
  <c r="D200" i="4" s="1"/>
  <c r="D201" i="4" s="1"/>
  <c r="D202" i="4" s="1"/>
  <c r="D203" i="4" s="1"/>
  <c r="D204" i="4" s="1"/>
  <c r="D205" i="4" s="1"/>
  <c r="D206" i="4" s="1"/>
  <c r="D207" i="4"/>
  <c r="D208" i="4"/>
  <c r="D209" i="4" s="1"/>
  <c r="D210" i="4" s="1"/>
  <c r="D211" i="4" s="1"/>
  <c r="D212" i="4" s="1"/>
  <c r="D213" i="4" s="1"/>
  <c r="D214" i="4" s="1"/>
  <c r="D215" i="4" s="1"/>
  <c r="D216" i="4" s="1"/>
  <c r="D217" i="4" s="1"/>
  <c r="D218" i="4" s="1"/>
  <c r="D219" i="4"/>
  <c r="D220" i="4"/>
  <c r="D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3" i="4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C5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C2387" i="2"/>
  <c r="C2388" i="2"/>
  <c r="C2389" i="2"/>
  <c r="C2390" i="2"/>
  <c r="C2391" i="2"/>
  <c r="C2392" i="2"/>
  <c r="C2393" i="2"/>
  <c r="C2394" i="2"/>
  <c r="C2395" i="2"/>
  <c r="C2396" i="2"/>
  <c r="C2397" i="2"/>
  <c r="C2398" i="2"/>
  <c r="C2399" i="2"/>
  <c r="C2400" i="2"/>
  <c r="C2401" i="2"/>
  <c r="C2402" i="2"/>
  <c r="C2403" i="2"/>
  <c r="C2404" i="2"/>
  <c r="C2405" i="2"/>
  <c r="C2406" i="2"/>
  <c r="C2407" i="2"/>
  <c r="C2408" i="2"/>
  <c r="C2409" i="2"/>
  <c r="C2410" i="2"/>
  <c r="C2411" i="2"/>
  <c r="C2412" i="2"/>
  <c r="C2413" i="2"/>
  <c r="C2414" i="2"/>
  <c r="C2415" i="2"/>
  <c r="C2416" i="2"/>
  <c r="C2417" i="2"/>
  <c r="C2418" i="2"/>
  <c r="C2419" i="2"/>
  <c r="C2420" i="2"/>
  <c r="C2421" i="2"/>
  <c r="C2422" i="2"/>
  <c r="C2423" i="2"/>
  <c r="C2424" i="2"/>
  <c r="C2425" i="2"/>
  <c r="C2426" i="2"/>
  <c r="C2427" i="2"/>
  <c r="C2428" i="2"/>
  <c r="C2429" i="2"/>
  <c r="C2430" i="2"/>
  <c r="C2431" i="2"/>
  <c r="C2432" i="2"/>
  <c r="C2433" i="2"/>
  <c r="C2434" i="2"/>
  <c r="C2435" i="2"/>
  <c r="C2436" i="2"/>
  <c r="C2437" i="2"/>
  <c r="C2438" i="2"/>
  <c r="C2439" i="2"/>
  <c r="C2440" i="2"/>
  <c r="C2441" i="2"/>
  <c r="C2442" i="2"/>
  <c r="C2443" i="2"/>
  <c r="C2444" i="2"/>
  <c r="C2445" i="2"/>
  <c r="C2446" i="2"/>
  <c r="C2447" i="2"/>
  <c r="C2448" i="2"/>
  <c r="C2449" i="2"/>
  <c r="C2450" i="2"/>
  <c r="C2451" i="2"/>
  <c r="C2452" i="2"/>
  <c r="C2453" i="2"/>
  <c r="C2454" i="2"/>
  <c r="C2455" i="2"/>
  <c r="C2456" i="2"/>
  <c r="C2457" i="2"/>
  <c r="C2458" i="2"/>
  <c r="C2459" i="2"/>
  <c r="C2460" i="2"/>
  <c r="C2461" i="2"/>
  <c r="C2462" i="2"/>
  <c r="C2463" i="2"/>
  <c r="C2464" i="2"/>
  <c r="C2465" i="2"/>
  <c r="C2466" i="2"/>
  <c r="C2467" i="2"/>
  <c r="C2468" i="2"/>
  <c r="C2469" i="2"/>
  <c r="C2470" i="2"/>
  <c r="C2471" i="2"/>
  <c r="C2472" i="2"/>
  <c r="C2473" i="2"/>
  <c r="C2474" i="2"/>
  <c r="C2475" i="2"/>
  <c r="C2476" i="2"/>
  <c r="C2477" i="2"/>
  <c r="C2478" i="2"/>
  <c r="C2479" i="2"/>
  <c r="C2480" i="2"/>
  <c r="C2481" i="2"/>
  <c r="C2482" i="2"/>
  <c r="C2483" i="2"/>
  <c r="C2484" i="2"/>
  <c r="C2485" i="2"/>
  <c r="C2486" i="2"/>
  <c r="C2487" i="2"/>
  <c r="C2488" i="2"/>
  <c r="C2489" i="2"/>
  <c r="C2490" i="2"/>
  <c r="C2491" i="2"/>
  <c r="C2492" i="2"/>
  <c r="C2493" i="2"/>
  <c r="C2494" i="2"/>
  <c r="C2495" i="2"/>
  <c r="C2496" i="2"/>
  <c r="C2497" i="2"/>
  <c r="C2498" i="2"/>
  <c r="C2499" i="2"/>
  <c r="C2500" i="2"/>
  <c r="C2501" i="2"/>
  <c r="C2502" i="2"/>
  <c r="C2503" i="2"/>
  <c r="C2504" i="2"/>
  <c r="C2505" i="2"/>
  <c r="C2506" i="2"/>
  <c r="C2507" i="2"/>
  <c r="C2508" i="2"/>
  <c r="C2509" i="2"/>
  <c r="C2510" i="2"/>
  <c r="C2511" i="2"/>
  <c r="C2512" i="2"/>
  <c r="C2513" i="2"/>
  <c r="C2514" i="2"/>
  <c r="C2515" i="2"/>
  <c r="C2516" i="2"/>
  <c r="C2517" i="2"/>
  <c r="C2518" i="2"/>
  <c r="C2519" i="2"/>
  <c r="C2520" i="2"/>
  <c r="C2521" i="2"/>
  <c r="C2522" i="2"/>
  <c r="C2523" i="2"/>
  <c r="C2524" i="2"/>
  <c r="C2525" i="2"/>
  <c r="C2526" i="2"/>
  <c r="C2527" i="2"/>
  <c r="C2528" i="2"/>
  <c r="C2529" i="2"/>
  <c r="C2530" i="2"/>
  <c r="C2531" i="2"/>
  <c r="C2532" i="2"/>
  <c r="C2533" i="2"/>
  <c r="C2534" i="2"/>
  <c r="C2535" i="2"/>
  <c r="C2536" i="2"/>
  <c r="C2537" i="2"/>
  <c r="C2538" i="2"/>
  <c r="C2539" i="2"/>
  <c r="C2540" i="2"/>
  <c r="C2541" i="2"/>
  <c r="C2542" i="2"/>
  <c r="C2543" i="2"/>
  <c r="C2544" i="2"/>
  <c r="C2545" i="2"/>
  <c r="C2546" i="2"/>
  <c r="C2547" i="2"/>
  <c r="C2548" i="2"/>
  <c r="C2549" i="2"/>
  <c r="C2550" i="2"/>
  <c r="C2551" i="2"/>
  <c r="C2552" i="2"/>
  <c r="C2553" i="2"/>
  <c r="C2554" i="2"/>
  <c r="C2555" i="2"/>
  <c r="C2556" i="2"/>
  <c r="C2557" i="2"/>
  <c r="C2558" i="2"/>
  <c r="C2559" i="2"/>
  <c r="C2560" i="2"/>
  <c r="C2561" i="2"/>
  <c r="C2562" i="2"/>
  <c r="C2563" i="2"/>
  <c r="C2564" i="2"/>
  <c r="C2565" i="2"/>
  <c r="C2566" i="2"/>
  <c r="C2567" i="2"/>
  <c r="C2568" i="2"/>
  <c r="C2569" i="2"/>
  <c r="C2570" i="2"/>
  <c r="C2571" i="2"/>
  <c r="C2572" i="2"/>
  <c r="C2573" i="2"/>
  <c r="C2574" i="2"/>
  <c r="C2575" i="2"/>
  <c r="C2576" i="2"/>
  <c r="C2577" i="2"/>
  <c r="C2578" i="2"/>
  <c r="C2579" i="2"/>
  <c r="C2580" i="2"/>
  <c r="C2581" i="2"/>
  <c r="C2582" i="2"/>
  <c r="C2583" i="2"/>
  <c r="C2584" i="2"/>
  <c r="C2585" i="2"/>
  <c r="C2586" i="2"/>
  <c r="C2587" i="2"/>
  <c r="C2588" i="2"/>
  <c r="C2589" i="2"/>
  <c r="C2590" i="2"/>
  <c r="C2591" i="2"/>
  <c r="C2592" i="2"/>
  <c r="C2593" i="2"/>
  <c r="C2594" i="2"/>
  <c r="C2595" i="2"/>
  <c r="C2596" i="2"/>
  <c r="C2597" i="2"/>
  <c r="C2598" i="2"/>
  <c r="C2599" i="2"/>
  <c r="C2600" i="2"/>
  <c r="C2601" i="2"/>
  <c r="C2602" i="2"/>
  <c r="C2603" i="2"/>
  <c r="C2604" i="2"/>
  <c r="C2605" i="2"/>
  <c r="C2606" i="2"/>
  <c r="C2607" i="2"/>
  <c r="C2608" i="2"/>
  <c r="C2609" i="2"/>
  <c r="C2610" i="2"/>
  <c r="C2611" i="2"/>
  <c r="C2612" i="2"/>
  <c r="C2613" i="2"/>
  <c r="C2614" i="2"/>
  <c r="C2615" i="2"/>
  <c r="C2616" i="2"/>
  <c r="C2617" i="2"/>
  <c r="C2618" i="2"/>
  <c r="C2619" i="2"/>
  <c r="C2620" i="2"/>
  <c r="C2621" i="2"/>
  <c r="C2622" i="2"/>
  <c r="C2623" i="2"/>
  <c r="C2624" i="2"/>
  <c r="C2625" i="2"/>
  <c r="C2626" i="2"/>
  <c r="C2627" i="2"/>
  <c r="C2628" i="2"/>
  <c r="C2629" i="2"/>
  <c r="C2630" i="2"/>
  <c r="C2631" i="2"/>
  <c r="C2632" i="2"/>
  <c r="C2633" i="2"/>
  <c r="C2634" i="2"/>
  <c r="C2635" i="2"/>
  <c r="C2636" i="2"/>
  <c r="C2637" i="2"/>
  <c r="C2638" i="2"/>
  <c r="C2639" i="2"/>
  <c r="C2640" i="2"/>
  <c r="C2641" i="2"/>
  <c r="C2642" i="2"/>
  <c r="C2643" i="2"/>
  <c r="C2644" i="2"/>
  <c r="C2645" i="2"/>
  <c r="C2646" i="2"/>
  <c r="C2647" i="2"/>
  <c r="C2648" i="2"/>
  <c r="C2649" i="2"/>
  <c r="C2650" i="2"/>
  <c r="C2651" i="2"/>
  <c r="C2652" i="2"/>
  <c r="C2653" i="2"/>
  <c r="C2654" i="2"/>
  <c r="C2655" i="2"/>
  <c r="C2656" i="2"/>
  <c r="C2657" i="2"/>
  <c r="C2658" i="2"/>
  <c r="C2659" i="2"/>
  <c r="C2660" i="2"/>
  <c r="C2661" i="2"/>
  <c r="C2662" i="2"/>
  <c r="C2663" i="2"/>
  <c r="C2664" i="2"/>
  <c r="C2665" i="2"/>
  <c r="C2666" i="2"/>
  <c r="C2667" i="2"/>
  <c r="C2668" i="2"/>
  <c r="C2669" i="2"/>
  <c r="C2670" i="2"/>
  <c r="C2671" i="2"/>
  <c r="C2672" i="2"/>
  <c r="C2673" i="2"/>
  <c r="C2674" i="2"/>
  <c r="C2675" i="2"/>
  <c r="C2676" i="2"/>
  <c r="C2677" i="2"/>
  <c r="C2678" i="2"/>
  <c r="C2679" i="2"/>
  <c r="C2680" i="2"/>
  <c r="C2681" i="2"/>
  <c r="C2682" i="2"/>
  <c r="C2683" i="2"/>
  <c r="C2684" i="2"/>
  <c r="C2685" i="2"/>
  <c r="C2686" i="2"/>
  <c r="C2687" i="2"/>
  <c r="C2688" i="2"/>
  <c r="C2689" i="2"/>
  <c r="C2690" i="2"/>
  <c r="C2691" i="2"/>
  <c r="C2692" i="2"/>
  <c r="C2693" i="2"/>
  <c r="C2694" i="2"/>
  <c r="C2695" i="2"/>
  <c r="C2696" i="2"/>
  <c r="C2697" i="2"/>
  <c r="C2698" i="2"/>
  <c r="C2699" i="2"/>
  <c r="C2700" i="2"/>
  <c r="C2701" i="2"/>
  <c r="C2702" i="2"/>
  <c r="C2703" i="2"/>
  <c r="C2704" i="2"/>
  <c r="C2705" i="2"/>
  <c r="C2706" i="2"/>
  <c r="C2707" i="2"/>
  <c r="C2708" i="2"/>
  <c r="C2709" i="2"/>
  <c r="C2710" i="2"/>
  <c r="C2711" i="2"/>
  <c r="C2712" i="2"/>
  <c r="C2713" i="2"/>
  <c r="C2714" i="2"/>
  <c r="C2715" i="2"/>
  <c r="C2716" i="2"/>
  <c r="C2717" i="2"/>
  <c r="C2718" i="2"/>
  <c r="C2719" i="2"/>
  <c r="C2720" i="2"/>
  <c r="C2721" i="2"/>
  <c r="C2722" i="2"/>
  <c r="C2723" i="2"/>
  <c r="C2724" i="2"/>
  <c r="C2725" i="2"/>
  <c r="C2726" i="2"/>
  <c r="C2727" i="2"/>
  <c r="C2728" i="2"/>
  <c r="C2729" i="2"/>
  <c r="C2730" i="2"/>
  <c r="C2731" i="2"/>
  <c r="C2732" i="2"/>
  <c r="C2733" i="2"/>
  <c r="C2734" i="2"/>
  <c r="C2735" i="2"/>
  <c r="C2736" i="2"/>
  <c r="C2737" i="2"/>
  <c r="C2738" i="2"/>
  <c r="C2739" i="2"/>
  <c r="C2740" i="2"/>
  <c r="C2741" i="2"/>
  <c r="C2742" i="2"/>
  <c r="C2743" i="2"/>
  <c r="C2744" i="2"/>
  <c r="C2745" i="2"/>
  <c r="C2746" i="2"/>
  <c r="C2747" i="2"/>
  <c r="C2748" i="2"/>
  <c r="C2749" i="2"/>
  <c r="C2750" i="2"/>
  <c r="C2751" i="2"/>
  <c r="C2752" i="2"/>
  <c r="C2753" i="2"/>
  <c r="C2754" i="2"/>
  <c r="C2755" i="2"/>
  <c r="C2756" i="2"/>
  <c r="C2757" i="2"/>
  <c r="C2758" i="2"/>
  <c r="C2759" i="2"/>
  <c r="C2760" i="2"/>
  <c r="C2761" i="2"/>
  <c r="C2762" i="2"/>
  <c r="C2763" i="2"/>
  <c r="C2764" i="2"/>
  <c r="C2765" i="2"/>
  <c r="C2766" i="2"/>
  <c r="C2767" i="2"/>
  <c r="C2768" i="2"/>
  <c r="C2769" i="2"/>
  <c r="C2770" i="2"/>
  <c r="C2771" i="2"/>
  <c r="C2772" i="2"/>
  <c r="C2773" i="2"/>
  <c r="C2774" i="2"/>
  <c r="C2775" i="2"/>
  <c r="C2776" i="2"/>
  <c r="C2777" i="2"/>
  <c r="C2778" i="2"/>
  <c r="C2779" i="2"/>
  <c r="C2780" i="2"/>
  <c r="C2781" i="2"/>
  <c r="C2782" i="2"/>
  <c r="C2783" i="2"/>
  <c r="C2784" i="2"/>
  <c r="C2785" i="2"/>
  <c r="C2786" i="2"/>
  <c r="C2787" i="2"/>
  <c r="C2788" i="2"/>
  <c r="C2789" i="2"/>
  <c r="C2790" i="2"/>
  <c r="C2791" i="2"/>
  <c r="C2792" i="2"/>
  <c r="C2793" i="2"/>
  <c r="C2794" i="2"/>
  <c r="C2795" i="2"/>
  <c r="C2796" i="2"/>
  <c r="C2797" i="2"/>
  <c r="C2798" i="2"/>
  <c r="C2799" i="2"/>
  <c r="C2800" i="2"/>
  <c r="C2801" i="2"/>
  <c r="C2802" i="2"/>
  <c r="C2803" i="2"/>
  <c r="C2804" i="2"/>
  <c r="C2805" i="2"/>
  <c r="C2806" i="2"/>
  <c r="C2807" i="2"/>
  <c r="C2808" i="2"/>
  <c r="C2809" i="2"/>
  <c r="C2810" i="2"/>
  <c r="C2811" i="2"/>
  <c r="C2812" i="2"/>
  <c r="C2813" i="2"/>
  <c r="C2814" i="2"/>
  <c r="C2815" i="2"/>
  <c r="C2816" i="2"/>
  <c r="C2817" i="2"/>
  <c r="C2818" i="2"/>
  <c r="C2819" i="2"/>
  <c r="C2820" i="2"/>
  <c r="C2821" i="2"/>
  <c r="C2822" i="2"/>
  <c r="C2823" i="2"/>
  <c r="C2824" i="2"/>
  <c r="C2825" i="2"/>
  <c r="C2826" i="2"/>
  <c r="C2827" i="2"/>
  <c r="C2828" i="2"/>
  <c r="C2829" i="2"/>
  <c r="C2830" i="2"/>
  <c r="C2831" i="2"/>
  <c r="C2832" i="2"/>
  <c r="C2833" i="2"/>
  <c r="C2834" i="2"/>
  <c r="C2835" i="2"/>
  <c r="C2836" i="2"/>
  <c r="C2837" i="2"/>
  <c r="C2838" i="2"/>
  <c r="C2839" i="2"/>
  <c r="C2840" i="2"/>
  <c r="C2841" i="2"/>
  <c r="C2842" i="2"/>
  <c r="C2843" i="2"/>
  <c r="C2844" i="2"/>
  <c r="C2845" i="2"/>
  <c r="C2846" i="2"/>
  <c r="C2847" i="2"/>
  <c r="C2848" i="2"/>
  <c r="C2849" i="2"/>
  <c r="C2850" i="2"/>
  <c r="C2851" i="2"/>
  <c r="C2852" i="2"/>
  <c r="C2853" i="2"/>
  <c r="C2854" i="2"/>
  <c r="C2855" i="2"/>
  <c r="C2856" i="2"/>
  <c r="C2857" i="2"/>
  <c r="C2858" i="2"/>
  <c r="C2859" i="2"/>
  <c r="C2860" i="2"/>
  <c r="C2861" i="2"/>
  <c r="C2862" i="2"/>
  <c r="C2863" i="2"/>
  <c r="C2864" i="2"/>
  <c r="C2865" i="2"/>
  <c r="C2866" i="2"/>
  <c r="C2867" i="2"/>
  <c r="C2868" i="2"/>
  <c r="C2869" i="2"/>
  <c r="C2870" i="2"/>
  <c r="C2871" i="2"/>
  <c r="C2872" i="2"/>
  <c r="C2873" i="2"/>
  <c r="C2874" i="2"/>
  <c r="C2875" i="2"/>
  <c r="C2876" i="2"/>
  <c r="C2877" i="2"/>
  <c r="C2878" i="2"/>
  <c r="C2879" i="2"/>
  <c r="C2880" i="2"/>
  <c r="C2881" i="2"/>
  <c r="C2882" i="2"/>
  <c r="C2883" i="2"/>
  <c r="C2884" i="2"/>
  <c r="C2885" i="2"/>
  <c r="C2886" i="2"/>
  <c r="C2887" i="2"/>
  <c r="C2888" i="2"/>
  <c r="C2889" i="2"/>
  <c r="C2890" i="2"/>
  <c r="C2891" i="2"/>
  <c r="C2892" i="2"/>
  <c r="C2893" i="2"/>
  <c r="C2894" i="2"/>
  <c r="C2895" i="2"/>
  <c r="C2896" i="2"/>
  <c r="C2897" i="2"/>
  <c r="C2898" i="2"/>
  <c r="C2899" i="2"/>
  <c r="C2900" i="2"/>
  <c r="C2901" i="2"/>
  <c r="C2902" i="2"/>
  <c r="C2903" i="2"/>
  <c r="C2904" i="2"/>
  <c r="C2905" i="2"/>
  <c r="C2906" i="2"/>
  <c r="C2907" i="2"/>
  <c r="C2908" i="2"/>
  <c r="C2909" i="2"/>
  <c r="C2910" i="2"/>
  <c r="C2911" i="2"/>
  <c r="C2912" i="2"/>
  <c r="C2913" i="2"/>
  <c r="C2914" i="2"/>
  <c r="C2915" i="2"/>
  <c r="C2916" i="2"/>
  <c r="C2917" i="2"/>
  <c r="C2918" i="2"/>
  <c r="C2919" i="2"/>
  <c r="C2920" i="2"/>
  <c r="C2921" i="2"/>
  <c r="C2922" i="2"/>
  <c r="C2923" i="2"/>
  <c r="C2924" i="2"/>
  <c r="C2925" i="2"/>
  <c r="C2926" i="2"/>
  <c r="C2927" i="2"/>
  <c r="C2928" i="2"/>
  <c r="C2929" i="2"/>
  <c r="C2930" i="2"/>
  <c r="C2931" i="2"/>
  <c r="C2932" i="2"/>
  <c r="C2933" i="2"/>
  <c r="C2934" i="2"/>
  <c r="C2935" i="2"/>
  <c r="C2936" i="2"/>
  <c r="C2937" i="2"/>
  <c r="C2938" i="2"/>
  <c r="C2939" i="2"/>
  <c r="C2940" i="2"/>
  <c r="C2941" i="2"/>
  <c r="C2942" i="2"/>
  <c r="C2943" i="2"/>
  <c r="C2944" i="2"/>
  <c r="C2945" i="2"/>
  <c r="C2946" i="2"/>
  <c r="C2947" i="2"/>
  <c r="C2948" i="2"/>
  <c r="C2949" i="2"/>
  <c r="C2950" i="2"/>
  <c r="C2951" i="2"/>
  <c r="C2952" i="2"/>
  <c r="C2953" i="2"/>
  <c r="C2954" i="2"/>
  <c r="C2955" i="2"/>
  <c r="C2956" i="2"/>
  <c r="C2957" i="2"/>
  <c r="C2958" i="2"/>
  <c r="C2959" i="2"/>
  <c r="C2960" i="2"/>
  <c r="C2961" i="2"/>
  <c r="C2962" i="2"/>
  <c r="C2963" i="2"/>
  <c r="C2964" i="2"/>
  <c r="C2965" i="2"/>
  <c r="C2966" i="2"/>
  <c r="C2967" i="2"/>
  <c r="C2968" i="2"/>
  <c r="C2969" i="2"/>
  <c r="C2970" i="2"/>
  <c r="C2971" i="2"/>
  <c r="C2972" i="2"/>
  <c r="C2973" i="2"/>
  <c r="C2974" i="2"/>
  <c r="C2975" i="2"/>
  <c r="C2976" i="2"/>
  <c r="C2977" i="2"/>
  <c r="C2978" i="2"/>
  <c r="C2979" i="2"/>
  <c r="C2980" i="2"/>
  <c r="C2981" i="2"/>
  <c r="C2982" i="2"/>
  <c r="C2983" i="2"/>
  <c r="C2984" i="2"/>
  <c r="C2985" i="2"/>
  <c r="C2986" i="2"/>
  <c r="C2987" i="2"/>
  <c r="C2988" i="2"/>
  <c r="C2989" i="2"/>
  <c r="C2990" i="2"/>
  <c r="C2991" i="2"/>
  <c r="C2992" i="2"/>
  <c r="C2993" i="2"/>
  <c r="C2994" i="2"/>
  <c r="C2995" i="2"/>
  <c r="C2996" i="2"/>
  <c r="C2997" i="2"/>
  <c r="C2998" i="2"/>
  <c r="C2999" i="2"/>
  <c r="C3000" i="2"/>
  <c r="C3001" i="2"/>
  <c r="C3002" i="2"/>
  <c r="C3003" i="2"/>
  <c r="C3004" i="2"/>
  <c r="C3005" i="2"/>
  <c r="C3006" i="2"/>
  <c r="C3007" i="2"/>
  <c r="C3008" i="2"/>
  <c r="C3009" i="2"/>
  <c r="C3010" i="2"/>
  <c r="C3011" i="2"/>
  <c r="C3012" i="2"/>
  <c r="C3013" i="2"/>
  <c r="C3014" i="2"/>
  <c r="C3015" i="2"/>
  <c r="C3016" i="2"/>
  <c r="C3017" i="2"/>
  <c r="C3018" i="2"/>
  <c r="C3019" i="2"/>
  <c r="C3020" i="2"/>
  <c r="C3021" i="2"/>
  <c r="C3022" i="2"/>
  <c r="C3023" i="2"/>
  <c r="C3024" i="2"/>
  <c r="C3025" i="2"/>
  <c r="C3026" i="2"/>
  <c r="C3027" i="2"/>
  <c r="C3028" i="2"/>
  <c r="C3029" i="2"/>
  <c r="C3030" i="2"/>
  <c r="C3031" i="2"/>
  <c r="C3032" i="2"/>
  <c r="C3033" i="2"/>
  <c r="C3034" i="2"/>
  <c r="C3035" i="2"/>
  <c r="C3036" i="2"/>
  <c r="C3037" i="2"/>
  <c r="C3038" i="2"/>
  <c r="C3039" i="2"/>
  <c r="C3040" i="2"/>
  <c r="C3041" i="2"/>
  <c r="C3042" i="2"/>
  <c r="C3043" i="2"/>
  <c r="C3044" i="2"/>
  <c r="C3045" i="2"/>
  <c r="C3046" i="2"/>
  <c r="C3047" i="2"/>
  <c r="C3048" i="2"/>
  <c r="C3049" i="2"/>
  <c r="C3050" i="2"/>
  <c r="C3051" i="2"/>
  <c r="C3052" i="2"/>
  <c r="C3053" i="2"/>
  <c r="C3054" i="2"/>
  <c r="C3055" i="2"/>
  <c r="C3056" i="2"/>
  <c r="C3057" i="2"/>
  <c r="C3058" i="2"/>
  <c r="C3059" i="2"/>
  <c r="C3060" i="2"/>
  <c r="C3061" i="2"/>
  <c r="C3062" i="2"/>
  <c r="C3063" i="2"/>
  <c r="C3064" i="2"/>
  <c r="C3065" i="2"/>
  <c r="C3066" i="2"/>
  <c r="C3067" i="2"/>
  <c r="C3068" i="2"/>
  <c r="C3069" i="2"/>
  <c r="C3070" i="2"/>
  <c r="C3071" i="2"/>
  <c r="C3072" i="2"/>
  <c r="C3073" i="2"/>
  <c r="C3074" i="2"/>
  <c r="C3075" i="2"/>
  <c r="C3076" i="2"/>
  <c r="C3077" i="2"/>
  <c r="C3078" i="2"/>
  <c r="C3079" i="2"/>
  <c r="C3080" i="2"/>
  <c r="C3081" i="2"/>
  <c r="C3082" i="2"/>
  <c r="C3083" i="2"/>
  <c r="C3084" i="2"/>
  <c r="C3085" i="2"/>
  <c r="C3086" i="2"/>
  <c r="C3087" i="2"/>
  <c r="C3088" i="2"/>
  <c r="C3089" i="2"/>
  <c r="C3090" i="2"/>
  <c r="C3091" i="2"/>
  <c r="C3092" i="2"/>
  <c r="C3093" i="2"/>
  <c r="C3094" i="2"/>
  <c r="C3095" i="2"/>
  <c r="C3096" i="2"/>
  <c r="C3097" i="2"/>
  <c r="C3098" i="2"/>
  <c r="C3099" i="2"/>
  <c r="C3100" i="2"/>
  <c r="C3101" i="2"/>
  <c r="C3102" i="2"/>
  <c r="C3103" i="2"/>
  <c r="C3104" i="2"/>
  <c r="C3105" i="2"/>
  <c r="C3106" i="2"/>
  <c r="C3107" i="2"/>
  <c r="C3108" i="2"/>
  <c r="C3109" i="2"/>
  <c r="C3110" i="2"/>
  <c r="C3111" i="2"/>
  <c r="C3112" i="2"/>
  <c r="C3113" i="2"/>
  <c r="C3114" i="2"/>
  <c r="C3115" i="2"/>
  <c r="C3116" i="2"/>
  <c r="C3117" i="2"/>
  <c r="C3118" i="2"/>
  <c r="C3119" i="2"/>
  <c r="C3120" i="2"/>
  <c r="C3121" i="2"/>
  <c r="C3122" i="2"/>
  <c r="C3123" i="2"/>
  <c r="C3124" i="2"/>
  <c r="C3125" i="2"/>
  <c r="C3126" i="2"/>
  <c r="C3127" i="2"/>
  <c r="C3128" i="2"/>
  <c r="C3129" i="2"/>
  <c r="C3130" i="2"/>
  <c r="C3131" i="2"/>
  <c r="C3132" i="2"/>
  <c r="C3133" i="2"/>
  <c r="C3134" i="2"/>
  <c r="C3135" i="2"/>
  <c r="C3136" i="2"/>
  <c r="C3137" i="2"/>
  <c r="C3138" i="2"/>
  <c r="C3139" i="2"/>
  <c r="C3140" i="2"/>
  <c r="C3141" i="2"/>
  <c r="C3142" i="2"/>
  <c r="C3143" i="2"/>
  <c r="C3144" i="2"/>
  <c r="C3145" i="2"/>
  <c r="C3146" i="2"/>
  <c r="C3147" i="2"/>
  <c r="C3148" i="2"/>
  <c r="C3149" i="2"/>
  <c r="C3150" i="2"/>
  <c r="C3151" i="2"/>
  <c r="C3152" i="2"/>
  <c r="C3153" i="2"/>
  <c r="C3154" i="2"/>
  <c r="C3155" i="2"/>
  <c r="C3156" i="2"/>
  <c r="C3157" i="2"/>
  <c r="C3158" i="2"/>
  <c r="C3159" i="2"/>
  <c r="C3160" i="2"/>
  <c r="C3161" i="2"/>
  <c r="C3162" i="2"/>
  <c r="C3163" i="2"/>
  <c r="C3164" i="2"/>
  <c r="C3165" i="2"/>
  <c r="C3166" i="2"/>
  <c r="C3167" i="2"/>
  <c r="C3168" i="2"/>
  <c r="C3169" i="2"/>
  <c r="C3170" i="2"/>
  <c r="C3171" i="2"/>
  <c r="C3172" i="2"/>
  <c r="C3173" i="2"/>
  <c r="C3174" i="2"/>
  <c r="C3175" i="2"/>
  <c r="C3176" i="2"/>
  <c r="C3177" i="2"/>
  <c r="C3178" i="2"/>
  <c r="C3179" i="2"/>
  <c r="C3180" i="2"/>
  <c r="C3181" i="2"/>
  <c r="C3182" i="2"/>
  <c r="C3183" i="2"/>
  <c r="C3184" i="2"/>
  <c r="C3185" i="2"/>
  <c r="C3186" i="2"/>
  <c r="C3187" i="2"/>
  <c r="C3188" i="2"/>
  <c r="C3189" i="2"/>
  <c r="C3190" i="2"/>
  <c r="C3191" i="2"/>
  <c r="C3192" i="2"/>
  <c r="C3193" i="2"/>
  <c r="C3194" i="2"/>
  <c r="C3195" i="2"/>
  <c r="C3196" i="2"/>
  <c r="C3197" i="2"/>
  <c r="C3198" i="2"/>
  <c r="C3199" i="2"/>
  <c r="C3200" i="2"/>
  <c r="C3201" i="2"/>
  <c r="C3202" i="2"/>
  <c r="C3203" i="2"/>
  <c r="C3204" i="2"/>
  <c r="C3205" i="2"/>
  <c r="C3206" i="2"/>
  <c r="C3207" i="2"/>
  <c r="C3208" i="2"/>
  <c r="C3209" i="2"/>
  <c r="C3210" i="2"/>
  <c r="C3211" i="2"/>
  <c r="C3212" i="2"/>
  <c r="C3213" i="2"/>
  <c r="C3214" i="2"/>
  <c r="C3215" i="2"/>
  <c r="C3216" i="2"/>
  <c r="C3217" i="2"/>
  <c r="C3218" i="2"/>
  <c r="C3219" i="2"/>
  <c r="C3220" i="2"/>
  <c r="C3221" i="2"/>
  <c r="C3222" i="2"/>
  <c r="C3223" i="2"/>
  <c r="C3224" i="2"/>
  <c r="C3225" i="2"/>
  <c r="C3226" i="2"/>
  <c r="C3227" i="2"/>
  <c r="C3228" i="2"/>
  <c r="C3229" i="2"/>
  <c r="C3230" i="2"/>
  <c r="C3231" i="2"/>
  <c r="C3232" i="2"/>
  <c r="C3233" i="2"/>
  <c r="C3234" i="2"/>
  <c r="C3235" i="2"/>
  <c r="C3236" i="2"/>
  <c r="C3237" i="2"/>
  <c r="C3238" i="2"/>
  <c r="C3239" i="2"/>
  <c r="C3240" i="2"/>
  <c r="C3241" i="2"/>
  <c r="C3242" i="2"/>
  <c r="C3243" i="2"/>
  <c r="C3244" i="2"/>
  <c r="C3245" i="2"/>
  <c r="C3246" i="2"/>
  <c r="C3247" i="2"/>
  <c r="C3248" i="2"/>
  <c r="C3249" i="2"/>
  <c r="C3250" i="2"/>
  <c r="C3251" i="2"/>
  <c r="C3252" i="2"/>
  <c r="C3253" i="2"/>
  <c r="C3254" i="2"/>
  <c r="C3255" i="2"/>
  <c r="C3256" i="2"/>
  <c r="C3257" i="2"/>
  <c r="C3258" i="2"/>
  <c r="C3259" i="2"/>
  <c r="C3260" i="2"/>
  <c r="C3261" i="2"/>
  <c r="C3262" i="2"/>
  <c r="C3263" i="2"/>
  <c r="C3264" i="2"/>
  <c r="C3265" i="2"/>
  <c r="C3266" i="2"/>
  <c r="C3267" i="2"/>
  <c r="C3268" i="2"/>
  <c r="C3269" i="2"/>
  <c r="C3270" i="2"/>
  <c r="C3271" i="2"/>
  <c r="C3272" i="2"/>
  <c r="C3273" i="2"/>
  <c r="C3274" i="2"/>
  <c r="C3275" i="2"/>
  <c r="C3276" i="2"/>
  <c r="C3277" i="2"/>
  <c r="C3278" i="2"/>
  <c r="C3279" i="2"/>
  <c r="C3280" i="2"/>
  <c r="C3281" i="2"/>
  <c r="C3282" i="2"/>
  <c r="C3283" i="2"/>
  <c r="C3284" i="2"/>
  <c r="C3285" i="2"/>
  <c r="C3286" i="2"/>
  <c r="C3287" i="2"/>
  <c r="C3288" i="2"/>
  <c r="C3289" i="2"/>
  <c r="C3290" i="2"/>
  <c r="C3291" i="2"/>
  <c r="C3292" i="2"/>
  <c r="C3293" i="2"/>
  <c r="C3294" i="2"/>
  <c r="C3295" i="2"/>
  <c r="C3296" i="2"/>
  <c r="C3297" i="2"/>
  <c r="C3298" i="2"/>
  <c r="C3299" i="2"/>
  <c r="C3300" i="2"/>
  <c r="C3301" i="2"/>
  <c r="C3302" i="2"/>
  <c r="C3303" i="2"/>
  <c r="C3304" i="2"/>
  <c r="C3305" i="2"/>
  <c r="C3306" i="2"/>
  <c r="C3307" i="2"/>
  <c r="C3308" i="2"/>
  <c r="C3309" i="2"/>
  <c r="C3310" i="2"/>
  <c r="C3311" i="2"/>
  <c r="C3312" i="2"/>
  <c r="C3313" i="2"/>
  <c r="C3314" i="2"/>
  <c r="C3315" i="2"/>
  <c r="C3316" i="2"/>
  <c r="C3317" i="2"/>
  <c r="C3318" i="2"/>
  <c r="C3319" i="2"/>
  <c r="C3320" i="2"/>
  <c r="C3321" i="2"/>
  <c r="C3322" i="2"/>
  <c r="C3323" i="2"/>
  <c r="C3324" i="2"/>
  <c r="C3325" i="2"/>
  <c r="C3326" i="2"/>
  <c r="C3327" i="2"/>
  <c r="C3328" i="2"/>
  <c r="C3329" i="2"/>
  <c r="C3330" i="2"/>
  <c r="C3331" i="2"/>
  <c r="C3332" i="2"/>
  <c r="C3333" i="2"/>
  <c r="C3334" i="2"/>
  <c r="C3335" i="2"/>
  <c r="C3336" i="2"/>
  <c r="C3337" i="2"/>
  <c r="C3338" i="2"/>
  <c r="C3339" i="2"/>
  <c r="C3340" i="2"/>
  <c r="C3341" i="2"/>
  <c r="C3342" i="2"/>
  <c r="C3343" i="2"/>
  <c r="C3344" i="2"/>
  <c r="C3345" i="2"/>
  <c r="C3346" i="2"/>
  <c r="C3347" i="2"/>
  <c r="C3348" i="2"/>
  <c r="C3349" i="2"/>
  <c r="C3350" i="2"/>
  <c r="C3351" i="2"/>
  <c r="C3352" i="2"/>
  <c r="C3353" i="2"/>
  <c r="C3354" i="2"/>
  <c r="C3355" i="2"/>
  <c r="C3356" i="2"/>
  <c r="C3357" i="2"/>
  <c r="C3358" i="2"/>
  <c r="C3359" i="2"/>
  <c r="C3360" i="2"/>
  <c r="C3361" i="2"/>
  <c r="C3362" i="2"/>
  <c r="C3363" i="2"/>
  <c r="C3364" i="2"/>
  <c r="C3365" i="2"/>
  <c r="C3366" i="2"/>
  <c r="C3367" i="2"/>
  <c r="C3368" i="2"/>
  <c r="C3369" i="2"/>
  <c r="C3370" i="2"/>
  <c r="C3371" i="2"/>
  <c r="C3372" i="2"/>
  <c r="C3373" i="2"/>
  <c r="C3374" i="2"/>
  <c r="C3375" i="2"/>
  <c r="C3376" i="2"/>
  <c r="C3377" i="2"/>
  <c r="C3378" i="2"/>
  <c r="C3379" i="2"/>
  <c r="C3380" i="2"/>
  <c r="C3381" i="2"/>
  <c r="C3382" i="2"/>
  <c r="C3383" i="2"/>
  <c r="C3384" i="2"/>
  <c r="C3385" i="2"/>
  <c r="C3386" i="2"/>
  <c r="C3387" i="2"/>
  <c r="C3388" i="2"/>
  <c r="C3389" i="2"/>
  <c r="C3390" i="2"/>
  <c r="C3391" i="2"/>
  <c r="C3392" i="2"/>
  <c r="C3393" i="2"/>
  <c r="C3394" i="2"/>
  <c r="C3395" i="2"/>
  <c r="C3396" i="2"/>
  <c r="C3397" i="2"/>
  <c r="C3398" i="2"/>
  <c r="C3399" i="2"/>
  <c r="C3400" i="2"/>
  <c r="C3401" i="2"/>
  <c r="C3402" i="2"/>
  <c r="C3403" i="2"/>
  <c r="C3404" i="2"/>
  <c r="C3405" i="2"/>
  <c r="C3406" i="2"/>
  <c r="C3407" i="2"/>
  <c r="C3408" i="2"/>
  <c r="C3409" i="2"/>
  <c r="C3410" i="2"/>
  <c r="C3411" i="2"/>
  <c r="C3412" i="2"/>
  <c r="C3413" i="2"/>
  <c r="C3414" i="2"/>
  <c r="C3415" i="2"/>
  <c r="C3416" i="2"/>
  <c r="C3417" i="2"/>
  <c r="C3418" i="2"/>
  <c r="C3419" i="2"/>
  <c r="C3420" i="2"/>
  <c r="C3421" i="2"/>
  <c r="C3422" i="2"/>
  <c r="C3423" i="2"/>
  <c r="C3424" i="2"/>
  <c r="C3425" i="2"/>
  <c r="C3426" i="2"/>
  <c r="C3427" i="2"/>
  <c r="C3428" i="2"/>
  <c r="C3429" i="2"/>
  <c r="C3430" i="2"/>
  <c r="C3431" i="2"/>
  <c r="C3432" i="2"/>
  <c r="C3433" i="2"/>
  <c r="C3434" i="2"/>
  <c r="C3435" i="2"/>
  <c r="C3436" i="2"/>
  <c r="C3437" i="2"/>
  <c r="C3438" i="2"/>
  <c r="C3439" i="2"/>
  <c r="C3440" i="2"/>
  <c r="C3441" i="2"/>
  <c r="C3442" i="2"/>
  <c r="C3443" i="2"/>
  <c r="C3444" i="2"/>
  <c r="C3445" i="2"/>
  <c r="C3446" i="2"/>
  <c r="C3447" i="2"/>
  <c r="C3448" i="2"/>
  <c r="C3449" i="2"/>
  <c r="C3450" i="2"/>
  <c r="C3451" i="2"/>
  <c r="C3452" i="2"/>
  <c r="C3453" i="2"/>
  <c r="C3454" i="2"/>
  <c r="C3455" i="2"/>
  <c r="C3456" i="2"/>
  <c r="C3457" i="2"/>
  <c r="C3458" i="2"/>
  <c r="C3459" i="2"/>
  <c r="C3460" i="2"/>
  <c r="C3461" i="2"/>
  <c r="C3462" i="2"/>
  <c r="C3463" i="2"/>
  <c r="C3464" i="2"/>
  <c r="C3465" i="2"/>
  <c r="C3466" i="2"/>
  <c r="C3467" i="2"/>
  <c r="C3468" i="2"/>
  <c r="C3469" i="2"/>
  <c r="C3470" i="2"/>
  <c r="C3471" i="2"/>
  <c r="C3472" i="2"/>
  <c r="C3473" i="2"/>
  <c r="C3474" i="2"/>
  <c r="C3475" i="2"/>
  <c r="C3476" i="2"/>
  <c r="C3477" i="2"/>
  <c r="C3478" i="2"/>
  <c r="C3479" i="2"/>
  <c r="C3480" i="2"/>
  <c r="C3481" i="2"/>
  <c r="C3482" i="2"/>
  <c r="C3483" i="2"/>
  <c r="C3484" i="2"/>
  <c r="C3485" i="2"/>
  <c r="C3486" i="2"/>
  <c r="C3487" i="2"/>
  <c r="C3488" i="2"/>
  <c r="C3489" i="2"/>
  <c r="C3490" i="2"/>
  <c r="C3491" i="2"/>
  <c r="C3492" i="2"/>
  <c r="C3493" i="2"/>
  <c r="C3494" i="2"/>
  <c r="C3495" i="2"/>
  <c r="C3496" i="2"/>
  <c r="C3497" i="2"/>
  <c r="C3498" i="2"/>
  <c r="C3499" i="2"/>
  <c r="C3500" i="2"/>
  <c r="C3501" i="2"/>
  <c r="C3502" i="2"/>
  <c r="C3503" i="2"/>
  <c r="C3504" i="2"/>
  <c r="C3505" i="2"/>
  <c r="C3506" i="2"/>
  <c r="C3507" i="2"/>
  <c r="C3508" i="2"/>
  <c r="C3509" i="2"/>
  <c r="C3510" i="2"/>
  <c r="C3511" i="2"/>
  <c r="C3512" i="2"/>
  <c r="C3513" i="2"/>
  <c r="C3514" i="2"/>
  <c r="C3515" i="2"/>
  <c r="C3516" i="2"/>
  <c r="C3517" i="2"/>
  <c r="C3518" i="2"/>
  <c r="C3519" i="2"/>
  <c r="C3520" i="2"/>
  <c r="C3521" i="2"/>
  <c r="C3522" i="2"/>
  <c r="C3523" i="2"/>
  <c r="C3524" i="2"/>
  <c r="C3525" i="2"/>
  <c r="C3526" i="2"/>
  <c r="C3527" i="2"/>
  <c r="C3528" i="2"/>
  <c r="C3529" i="2"/>
  <c r="C3530" i="2"/>
  <c r="C3531" i="2"/>
  <c r="C3532" i="2"/>
  <c r="C3533" i="2"/>
  <c r="C3534" i="2"/>
  <c r="C3535" i="2"/>
  <c r="C3536" i="2"/>
  <c r="C3537" i="2"/>
  <c r="C3538" i="2"/>
  <c r="C3539" i="2"/>
  <c r="C3540" i="2"/>
  <c r="C3541" i="2"/>
  <c r="C3542" i="2"/>
  <c r="C3543" i="2"/>
  <c r="C3544" i="2"/>
  <c r="C3545" i="2"/>
  <c r="C3546" i="2"/>
  <c r="C3547" i="2"/>
  <c r="C3548" i="2"/>
  <c r="C3549" i="2"/>
  <c r="C3550" i="2"/>
  <c r="C3551" i="2"/>
  <c r="C3552" i="2"/>
  <c r="C3553" i="2"/>
  <c r="C3554" i="2"/>
  <c r="C3555" i="2"/>
  <c r="C3556" i="2"/>
  <c r="C3557" i="2"/>
  <c r="C3558" i="2"/>
  <c r="C3559" i="2"/>
  <c r="C3560" i="2"/>
  <c r="C3561" i="2"/>
  <c r="C3562" i="2"/>
  <c r="C3563" i="2"/>
  <c r="C3564" i="2"/>
  <c r="C3565" i="2"/>
  <c r="C3566" i="2"/>
  <c r="C3567" i="2"/>
  <c r="C3568" i="2"/>
  <c r="C3569" i="2"/>
  <c r="C3570" i="2"/>
  <c r="C3571" i="2"/>
  <c r="C3572" i="2"/>
  <c r="C3573" i="2"/>
  <c r="C3574" i="2"/>
  <c r="C3575" i="2"/>
  <c r="C3576" i="2"/>
  <c r="C3577" i="2"/>
  <c r="C3578" i="2"/>
  <c r="C3579" i="2"/>
  <c r="C3580" i="2"/>
  <c r="C3581" i="2"/>
  <c r="C3582" i="2"/>
  <c r="C3583" i="2"/>
  <c r="C3584" i="2"/>
  <c r="C3585" i="2"/>
  <c r="C3586" i="2"/>
  <c r="C3587" i="2"/>
  <c r="C3588" i="2"/>
  <c r="C3589" i="2"/>
  <c r="C3590" i="2"/>
  <c r="C3591" i="2"/>
  <c r="C3592" i="2"/>
  <c r="C3593" i="2"/>
  <c r="C3594" i="2"/>
  <c r="C3595" i="2"/>
  <c r="C3596" i="2"/>
  <c r="C3597" i="2"/>
  <c r="C3598" i="2"/>
  <c r="C3599" i="2"/>
  <c r="C3600" i="2"/>
  <c r="C3601" i="2"/>
  <c r="C3602" i="2"/>
  <c r="C3603" i="2"/>
  <c r="C3604" i="2"/>
  <c r="C3605" i="2"/>
  <c r="C3606" i="2"/>
  <c r="C3607" i="2"/>
  <c r="C3608" i="2"/>
  <c r="C3609" i="2"/>
  <c r="C3610" i="2"/>
  <c r="C3611" i="2"/>
  <c r="C3612" i="2"/>
  <c r="C3613" i="2"/>
  <c r="C3614" i="2"/>
  <c r="C3615" i="2"/>
  <c r="C3616" i="2"/>
  <c r="C3617" i="2"/>
  <c r="C3618" i="2"/>
  <c r="C3619" i="2"/>
  <c r="C3620" i="2"/>
  <c r="C3621" i="2"/>
  <c r="C3622" i="2"/>
  <c r="C3623" i="2"/>
  <c r="C3624" i="2"/>
  <c r="C3625" i="2"/>
  <c r="C3626" i="2"/>
  <c r="C3627" i="2"/>
  <c r="C3628" i="2"/>
  <c r="C3629" i="2"/>
  <c r="C3630" i="2"/>
  <c r="C3631" i="2"/>
  <c r="C3632" i="2"/>
  <c r="C3633" i="2"/>
  <c r="C3634" i="2"/>
  <c r="C3635" i="2"/>
  <c r="C3636" i="2"/>
  <c r="C3637" i="2"/>
  <c r="C3638" i="2"/>
  <c r="C3639" i="2"/>
  <c r="C3640" i="2"/>
  <c r="C3641" i="2"/>
  <c r="C3642" i="2"/>
  <c r="C3643" i="2"/>
  <c r="C3644" i="2"/>
  <c r="C3645" i="2"/>
  <c r="C3646" i="2"/>
  <c r="C3647" i="2"/>
  <c r="C3648" i="2"/>
  <c r="C3649" i="2"/>
  <c r="C3650" i="2"/>
  <c r="C3651" i="2"/>
  <c r="C3652" i="2"/>
  <c r="C3653" i="2"/>
  <c r="C3654" i="2"/>
  <c r="C3655" i="2"/>
  <c r="C3656" i="2"/>
  <c r="C3657" i="2"/>
  <c r="C3658" i="2"/>
  <c r="C3659" i="2"/>
  <c r="C3660" i="2"/>
  <c r="C3661" i="2"/>
  <c r="C3662" i="2"/>
  <c r="C3663" i="2"/>
  <c r="C3664" i="2"/>
  <c r="C3665" i="2"/>
  <c r="C3666" i="2"/>
  <c r="C3667" i="2"/>
  <c r="C3668" i="2"/>
  <c r="C3669" i="2"/>
  <c r="C3670" i="2"/>
  <c r="C3671" i="2"/>
  <c r="C3672" i="2"/>
  <c r="C3673" i="2"/>
  <c r="C3674" i="2"/>
  <c r="C3675" i="2"/>
  <c r="C3676" i="2"/>
  <c r="C3677" i="2"/>
  <c r="C3678" i="2"/>
  <c r="C3679" i="2"/>
  <c r="C3680" i="2"/>
  <c r="C3681" i="2"/>
  <c r="C3682" i="2"/>
  <c r="C3683" i="2"/>
  <c r="C3684" i="2"/>
  <c r="C3685" i="2"/>
  <c r="C3686" i="2"/>
  <c r="C3687" i="2"/>
  <c r="C3688" i="2"/>
  <c r="C3689" i="2"/>
  <c r="C3690" i="2"/>
  <c r="C3691" i="2"/>
  <c r="C3692" i="2"/>
  <c r="C3693" i="2"/>
  <c r="C3694" i="2"/>
  <c r="C3695" i="2"/>
  <c r="C3696" i="2"/>
  <c r="C3697" i="2"/>
  <c r="C3698" i="2"/>
  <c r="C3699" i="2"/>
  <c r="C3700" i="2"/>
  <c r="C3701" i="2"/>
  <c r="C3702" i="2"/>
  <c r="C3703" i="2"/>
  <c r="C3704" i="2"/>
  <c r="C3705" i="2"/>
  <c r="C3706" i="2"/>
  <c r="C3707" i="2"/>
  <c r="C3708" i="2"/>
  <c r="C3709" i="2"/>
  <c r="C3710" i="2"/>
  <c r="C3711" i="2"/>
  <c r="C3712" i="2"/>
  <c r="C3713" i="2"/>
  <c r="C3714" i="2"/>
  <c r="C3715" i="2"/>
  <c r="C3716" i="2"/>
  <c r="C3717" i="2"/>
  <c r="C3718" i="2"/>
  <c r="C3719" i="2"/>
  <c r="C3720" i="2"/>
  <c r="C3721" i="2"/>
  <c r="C3722" i="2"/>
  <c r="C3723" i="2"/>
  <c r="C3724" i="2"/>
  <c r="C3725" i="2"/>
  <c r="C3726" i="2"/>
  <c r="C3727" i="2"/>
  <c r="C3728" i="2"/>
  <c r="C3729" i="2"/>
  <c r="C3730" i="2"/>
  <c r="C3731" i="2"/>
  <c r="C3732" i="2"/>
  <c r="C3733" i="2"/>
  <c r="C3734" i="2"/>
  <c r="C3735" i="2"/>
  <c r="C3736" i="2"/>
  <c r="C3737" i="2"/>
  <c r="C3738" i="2"/>
  <c r="C3739" i="2"/>
  <c r="C3740" i="2"/>
  <c r="C3741" i="2"/>
  <c r="C3742" i="2"/>
  <c r="C3743" i="2"/>
  <c r="C3744" i="2"/>
  <c r="C3745" i="2"/>
  <c r="C3746" i="2"/>
  <c r="C3747" i="2"/>
  <c r="C3748" i="2"/>
  <c r="C3749" i="2"/>
  <c r="C3750" i="2"/>
  <c r="C3751" i="2"/>
  <c r="C3752" i="2"/>
  <c r="C3753" i="2"/>
  <c r="C3754" i="2"/>
  <c r="C3755" i="2"/>
  <c r="C3756" i="2"/>
  <c r="C3757" i="2"/>
  <c r="C3758" i="2"/>
  <c r="C3759" i="2"/>
  <c r="C3760" i="2"/>
  <c r="C3761" i="2"/>
  <c r="C3762" i="2"/>
  <c r="C3763" i="2"/>
  <c r="C3764" i="2"/>
  <c r="C3765" i="2"/>
  <c r="C3766" i="2"/>
  <c r="C3767" i="2"/>
  <c r="C3768" i="2"/>
  <c r="C3769" i="2"/>
  <c r="C3770" i="2"/>
  <c r="C3771" i="2"/>
  <c r="C3772" i="2"/>
  <c r="C3773" i="2"/>
  <c r="C3774" i="2"/>
  <c r="C3775" i="2"/>
  <c r="C3776" i="2"/>
  <c r="C3777" i="2"/>
  <c r="C3778" i="2"/>
  <c r="C3779" i="2"/>
  <c r="C3780" i="2"/>
  <c r="C3781" i="2"/>
  <c r="C3782" i="2"/>
  <c r="C3783" i="2"/>
  <c r="C3784" i="2"/>
  <c r="C3785" i="2"/>
  <c r="C3786" i="2"/>
  <c r="C3787" i="2"/>
  <c r="C3788" i="2"/>
  <c r="C3789" i="2"/>
  <c r="C3790" i="2"/>
  <c r="C3791" i="2"/>
  <c r="C3792" i="2"/>
  <c r="C3793" i="2"/>
  <c r="C3794" i="2"/>
  <c r="C3795" i="2"/>
  <c r="C3796" i="2"/>
  <c r="C3797" i="2"/>
  <c r="C3798" i="2"/>
  <c r="C3799" i="2"/>
  <c r="C3800" i="2"/>
  <c r="C3801" i="2"/>
  <c r="C3802" i="2"/>
  <c r="C3803" i="2"/>
  <c r="C3804" i="2"/>
  <c r="C3805" i="2"/>
  <c r="C3806" i="2"/>
  <c r="C3807" i="2"/>
  <c r="C3808" i="2"/>
  <c r="C3809" i="2"/>
  <c r="C3810" i="2"/>
  <c r="C3811" i="2"/>
  <c r="C3812" i="2"/>
  <c r="C3813" i="2"/>
  <c r="C3814" i="2"/>
  <c r="C3815" i="2"/>
  <c r="C3816" i="2"/>
  <c r="C3817" i="2"/>
  <c r="C3818" i="2"/>
  <c r="C3819" i="2"/>
  <c r="C3820" i="2"/>
  <c r="C3821" i="2"/>
  <c r="C3822" i="2"/>
  <c r="C3823" i="2"/>
  <c r="C3824" i="2"/>
  <c r="C3825" i="2"/>
  <c r="C3826" i="2"/>
  <c r="C3827" i="2"/>
  <c r="C3828" i="2"/>
  <c r="C3829" i="2"/>
  <c r="C3830" i="2"/>
  <c r="C3831" i="2"/>
  <c r="C3832" i="2"/>
  <c r="C3833" i="2"/>
  <c r="C3834" i="2"/>
  <c r="C3835" i="2"/>
  <c r="C3836" i="2"/>
  <c r="C3837" i="2"/>
  <c r="C3838" i="2"/>
  <c r="C3839" i="2"/>
  <c r="C3840" i="2"/>
  <c r="C3841" i="2"/>
  <c r="C3842" i="2"/>
  <c r="C3843" i="2"/>
  <c r="C3844" i="2"/>
  <c r="C3845" i="2"/>
  <c r="C3846" i="2"/>
  <c r="C3847" i="2"/>
  <c r="C3848" i="2"/>
  <c r="C3849" i="2"/>
  <c r="C3850" i="2"/>
  <c r="C3851" i="2"/>
  <c r="C3852" i="2"/>
  <c r="C3853" i="2"/>
  <c r="C3854" i="2"/>
  <c r="C3855" i="2"/>
  <c r="C3856" i="2"/>
  <c r="C3857" i="2"/>
  <c r="C3858" i="2"/>
  <c r="C3859" i="2"/>
  <c r="C3860" i="2"/>
  <c r="C3861" i="2"/>
  <c r="C3862" i="2"/>
  <c r="C3863" i="2"/>
  <c r="C3864" i="2"/>
  <c r="C3865" i="2"/>
  <c r="C3866" i="2"/>
  <c r="C3867" i="2"/>
  <c r="C3868" i="2"/>
  <c r="C3869" i="2"/>
  <c r="C3870" i="2"/>
  <c r="C3871" i="2"/>
  <c r="C3872" i="2"/>
  <c r="C3873" i="2"/>
  <c r="C3874" i="2"/>
  <c r="C3875" i="2"/>
  <c r="C3876" i="2"/>
  <c r="C3877" i="2"/>
  <c r="C3878" i="2"/>
  <c r="C3879" i="2"/>
  <c r="C3880" i="2"/>
  <c r="C3881" i="2"/>
  <c r="C3882" i="2"/>
  <c r="C3883" i="2"/>
  <c r="C3884" i="2"/>
  <c r="C3885" i="2"/>
  <c r="C3886" i="2"/>
  <c r="C3887" i="2"/>
  <c r="C3888" i="2"/>
  <c r="C3889" i="2"/>
  <c r="C3890" i="2"/>
  <c r="C3891" i="2"/>
  <c r="C3892" i="2"/>
  <c r="C3893" i="2"/>
  <c r="C3894" i="2"/>
  <c r="C3895" i="2"/>
  <c r="C3896" i="2"/>
  <c r="C3897" i="2"/>
  <c r="C3898" i="2"/>
  <c r="C3899" i="2"/>
  <c r="C3900" i="2"/>
  <c r="C3901" i="2"/>
  <c r="C3902" i="2"/>
  <c r="C3903" i="2"/>
  <c r="C3904" i="2"/>
  <c r="C3905" i="2"/>
  <c r="C3906" i="2"/>
  <c r="C3907" i="2"/>
  <c r="C3908" i="2"/>
  <c r="C3909" i="2"/>
  <c r="C3910" i="2"/>
  <c r="C3911" i="2"/>
  <c r="C3912" i="2"/>
  <c r="C3913" i="2"/>
  <c r="C3914" i="2"/>
  <c r="C3915" i="2"/>
  <c r="C3916" i="2"/>
  <c r="C3917" i="2"/>
  <c r="C3918" i="2"/>
  <c r="C3919" i="2"/>
  <c r="C3920" i="2"/>
  <c r="C3921" i="2"/>
  <c r="C3922" i="2"/>
  <c r="C3923" i="2"/>
  <c r="C3924" i="2"/>
  <c r="C3925" i="2"/>
  <c r="C3926" i="2"/>
  <c r="C3927" i="2"/>
  <c r="C3928" i="2"/>
  <c r="C3929" i="2"/>
  <c r="C3930" i="2"/>
  <c r="C3931" i="2"/>
  <c r="C3932" i="2"/>
  <c r="C3933" i="2"/>
  <c r="C3934" i="2"/>
  <c r="C3935" i="2"/>
  <c r="C3936" i="2"/>
  <c r="C3937" i="2"/>
  <c r="C3938" i="2"/>
  <c r="C3939" i="2"/>
  <c r="C3940" i="2"/>
  <c r="C3941" i="2"/>
  <c r="C3942" i="2"/>
  <c r="C3943" i="2"/>
  <c r="C3944" i="2"/>
  <c r="C3945" i="2"/>
  <c r="C3946" i="2"/>
  <c r="C3947" i="2"/>
  <c r="C3948" i="2"/>
  <c r="C3949" i="2"/>
  <c r="C3950" i="2"/>
  <c r="C3951" i="2"/>
  <c r="C3952" i="2"/>
  <c r="C3953" i="2"/>
  <c r="C3954" i="2"/>
  <c r="C3955" i="2"/>
  <c r="C3956" i="2"/>
  <c r="C3957" i="2"/>
  <c r="C3958" i="2"/>
  <c r="C3959" i="2"/>
  <c r="C3960" i="2"/>
  <c r="C3961" i="2"/>
  <c r="C3962" i="2"/>
  <c r="C3963" i="2"/>
  <c r="C3964" i="2"/>
  <c r="C3965" i="2"/>
  <c r="C3966" i="2"/>
  <c r="C3967" i="2"/>
  <c r="C3968" i="2"/>
  <c r="C3969" i="2"/>
  <c r="C3970" i="2"/>
  <c r="C3971" i="2"/>
  <c r="C3972" i="2"/>
  <c r="C3973" i="2"/>
  <c r="C3974" i="2"/>
  <c r="C3975" i="2"/>
  <c r="C3976" i="2"/>
  <c r="C3977" i="2"/>
  <c r="C3978" i="2"/>
  <c r="C3979" i="2"/>
  <c r="C3980" i="2"/>
  <c r="C3981" i="2"/>
  <c r="C3982" i="2"/>
  <c r="C3983" i="2"/>
  <c r="C3984" i="2"/>
  <c r="C3985" i="2"/>
  <c r="C3986" i="2"/>
  <c r="C3987" i="2"/>
  <c r="C3988" i="2"/>
  <c r="C3989" i="2"/>
  <c r="C3990" i="2"/>
  <c r="C3991" i="2"/>
  <c r="C3992" i="2"/>
  <c r="C3993" i="2"/>
  <c r="C3994" i="2"/>
  <c r="C3995" i="2"/>
  <c r="C3996" i="2"/>
  <c r="C3997" i="2"/>
  <c r="C3998" i="2"/>
  <c r="C3999" i="2"/>
  <c r="C4000" i="2"/>
  <c r="C4001" i="2"/>
  <c r="C4002" i="2"/>
  <c r="C4003" i="2"/>
  <c r="C4004" i="2"/>
  <c r="C4005" i="2"/>
  <c r="C4006" i="2"/>
  <c r="C4007" i="2"/>
  <c r="C4008" i="2"/>
  <c r="C4009" i="2"/>
  <c r="C4010" i="2"/>
  <c r="C4011" i="2"/>
  <c r="C4012" i="2"/>
  <c r="C4013" i="2"/>
  <c r="C4014" i="2"/>
  <c r="C4015" i="2"/>
  <c r="C4016" i="2"/>
  <c r="C4017" i="2"/>
  <c r="C4018" i="2"/>
  <c r="C4019" i="2"/>
  <c r="C4020" i="2"/>
  <c r="C4021" i="2"/>
  <c r="C4022" i="2"/>
  <c r="C4023" i="2"/>
  <c r="C4024" i="2"/>
  <c r="C4025" i="2"/>
  <c r="C4026" i="2"/>
  <c r="C4027" i="2"/>
  <c r="C4028" i="2"/>
  <c r="C4029" i="2"/>
  <c r="C4030" i="2"/>
  <c r="C4031" i="2"/>
  <c r="C4032" i="2"/>
  <c r="C4033" i="2"/>
  <c r="C4034" i="2"/>
  <c r="C4035" i="2"/>
  <c r="C4036" i="2"/>
  <c r="C4037" i="2"/>
  <c r="C4038" i="2"/>
  <c r="C4039" i="2"/>
  <c r="C4040" i="2"/>
  <c r="C4041" i="2"/>
  <c r="C4042" i="2"/>
  <c r="C4043" i="2"/>
  <c r="C4044" i="2"/>
  <c r="C4045" i="2"/>
  <c r="C4046" i="2"/>
  <c r="C4047" i="2"/>
  <c r="C4048" i="2"/>
  <c r="C4049" i="2"/>
  <c r="C4050" i="2"/>
  <c r="C4051" i="2"/>
  <c r="C4052" i="2"/>
  <c r="C4053" i="2"/>
  <c r="C4054" i="2"/>
  <c r="C4055" i="2"/>
  <c r="C4056" i="2"/>
  <c r="C4057" i="2"/>
  <c r="C4058" i="2"/>
  <c r="C4059" i="2"/>
  <c r="C4060" i="2"/>
  <c r="C4061" i="2"/>
  <c r="C4062" i="2"/>
  <c r="C4063" i="2"/>
  <c r="C4064" i="2"/>
  <c r="C4065" i="2"/>
  <c r="C4066" i="2"/>
  <c r="C4067" i="2"/>
  <c r="C4068" i="2"/>
  <c r="C4069" i="2"/>
  <c r="C4070" i="2"/>
  <c r="C4071" i="2"/>
  <c r="C4072" i="2"/>
  <c r="C4073" i="2"/>
  <c r="C4074" i="2"/>
  <c r="C4075" i="2"/>
  <c r="C4076" i="2"/>
  <c r="C4077" i="2"/>
  <c r="C4078" i="2"/>
  <c r="C4079" i="2"/>
  <c r="C4080" i="2"/>
  <c r="C4081" i="2"/>
  <c r="C4082" i="2"/>
  <c r="C4083" i="2"/>
  <c r="C4084" i="2"/>
  <c r="C4085" i="2"/>
  <c r="C4086" i="2"/>
  <c r="C4087" i="2"/>
  <c r="C4088" i="2"/>
  <c r="C4089" i="2"/>
  <c r="C4090" i="2"/>
  <c r="C4091" i="2"/>
  <c r="C4092" i="2"/>
  <c r="C4093" i="2"/>
  <c r="C4094" i="2"/>
  <c r="C4095" i="2"/>
  <c r="C4096" i="2"/>
  <c r="C4097" i="2"/>
  <c r="C4098" i="2"/>
  <c r="C4099" i="2"/>
  <c r="C4100" i="2"/>
  <c r="C4101" i="2"/>
  <c r="C4102" i="2"/>
  <c r="C4103" i="2"/>
  <c r="C4104" i="2"/>
  <c r="C4105" i="2"/>
  <c r="C4106" i="2"/>
  <c r="C4107" i="2"/>
  <c r="C4108" i="2"/>
  <c r="C4109" i="2"/>
  <c r="C4110" i="2"/>
  <c r="C4111" i="2"/>
  <c r="C4112" i="2"/>
  <c r="C4113" i="2"/>
  <c r="C4114" i="2"/>
  <c r="C4115" i="2"/>
  <c r="C4116" i="2"/>
  <c r="C4117" i="2"/>
  <c r="C4118" i="2"/>
  <c r="C4119" i="2"/>
  <c r="C4120" i="2"/>
  <c r="C4121" i="2"/>
  <c r="C4122" i="2"/>
  <c r="C4123" i="2"/>
  <c r="C4124" i="2"/>
  <c r="C4125" i="2"/>
  <c r="C4126" i="2"/>
  <c r="C4127" i="2"/>
  <c r="C4128" i="2"/>
  <c r="C4129" i="2"/>
  <c r="C4130" i="2"/>
  <c r="C4131" i="2"/>
  <c r="C4132" i="2"/>
  <c r="C4133" i="2"/>
  <c r="C4134" i="2"/>
  <c r="C4135" i="2"/>
  <c r="C4136" i="2"/>
  <c r="C4137" i="2"/>
  <c r="C4138" i="2"/>
  <c r="C4139" i="2"/>
  <c r="C4140" i="2"/>
  <c r="C4141" i="2"/>
  <c r="C4142" i="2"/>
  <c r="C4143" i="2"/>
  <c r="C4144" i="2"/>
  <c r="C4145" i="2"/>
  <c r="C4146" i="2"/>
  <c r="C4147" i="2"/>
  <c r="C4148" i="2"/>
  <c r="C4149" i="2"/>
  <c r="C4150" i="2"/>
  <c r="C4151" i="2"/>
  <c r="C4152" i="2"/>
  <c r="C4153" i="2"/>
  <c r="C4154" i="2"/>
  <c r="C4155" i="2"/>
  <c r="C4156" i="2"/>
  <c r="C4157" i="2"/>
  <c r="C4158" i="2"/>
  <c r="C4159" i="2"/>
  <c r="C4160" i="2"/>
  <c r="C4161" i="2"/>
  <c r="C4162" i="2"/>
  <c r="C4163" i="2"/>
  <c r="C4164" i="2"/>
  <c r="C4165" i="2"/>
  <c r="C4166" i="2"/>
  <c r="C4167" i="2"/>
  <c r="C4168" i="2"/>
  <c r="C4169" i="2"/>
  <c r="C4170" i="2"/>
  <c r="C4171" i="2"/>
  <c r="C4172" i="2"/>
  <c r="C4173" i="2"/>
  <c r="C4174" i="2"/>
  <c r="C4175" i="2"/>
  <c r="C4176" i="2"/>
  <c r="C4177" i="2"/>
  <c r="C4178" i="2"/>
  <c r="C4179" i="2"/>
  <c r="C4180" i="2"/>
  <c r="C4181" i="2"/>
  <c r="C4182" i="2"/>
  <c r="C4183" i="2"/>
  <c r="C4184" i="2"/>
  <c r="C4185" i="2"/>
  <c r="C4186" i="2"/>
  <c r="C4187" i="2"/>
  <c r="C4188" i="2"/>
  <c r="C4189" i="2"/>
  <c r="C4190" i="2"/>
  <c r="C4191" i="2"/>
  <c r="C4192" i="2"/>
  <c r="C4193" i="2"/>
  <c r="C4194" i="2"/>
  <c r="C4195" i="2"/>
  <c r="C4196" i="2"/>
  <c r="C4197" i="2"/>
  <c r="C4198" i="2"/>
  <c r="C4199" i="2"/>
  <c r="C4200" i="2"/>
  <c r="C4201" i="2"/>
  <c r="C4202" i="2"/>
  <c r="C4203" i="2"/>
  <c r="C4204" i="2"/>
  <c r="C4205" i="2"/>
  <c r="C4206" i="2"/>
  <c r="C4207" i="2"/>
  <c r="C4208" i="2"/>
  <c r="C4209" i="2"/>
  <c r="C4210" i="2"/>
  <c r="C4211" i="2"/>
  <c r="C4212" i="2"/>
  <c r="C4213" i="2"/>
  <c r="C4214" i="2"/>
  <c r="C4215" i="2"/>
  <c r="C4216" i="2"/>
  <c r="C4217" i="2"/>
  <c r="C4218" i="2"/>
  <c r="C4219" i="2"/>
  <c r="C4220" i="2"/>
  <c r="C4221" i="2"/>
  <c r="C4222" i="2"/>
  <c r="C4223" i="2"/>
  <c r="C4224" i="2"/>
  <c r="C4225" i="2"/>
  <c r="C4226" i="2"/>
  <c r="C4227" i="2"/>
  <c r="C4228" i="2"/>
  <c r="C4229" i="2"/>
  <c r="C4230" i="2"/>
  <c r="C4231" i="2"/>
  <c r="C4232" i="2"/>
  <c r="C4233" i="2"/>
  <c r="C4234" i="2"/>
  <c r="C4235" i="2"/>
  <c r="C4236" i="2"/>
  <c r="C4237" i="2"/>
  <c r="C4238" i="2"/>
  <c r="C4239" i="2"/>
  <c r="C4240" i="2"/>
  <c r="C4241" i="2"/>
  <c r="C4242" i="2"/>
  <c r="C4243" i="2"/>
  <c r="C4244" i="2"/>
  <c r="C4245" i="2"/>
  <c r="C4246" i="2"/>
  <c r="C4247" i="2"/>
  <c r="C4248" i="2"/>
  <c r="C4249" i="2"/>
  <c r="C4250" i="2"/>
  <c r="C4251" i="2"/>
  <c r="C4252" i="2"/>
  <c r="C4253" i="2"/>
  <c r="C4254" i="2"/>
  <c r="C4255" i="2"/>
  <c r="C4256" i="2"/>
  <c r="C4257" i="2"/>
  <c r="C4258" i="2"/>
  <c r="C4259" i="2"/>
  <c r="C4260" i="2"/>
  <c r="C4261" i="2"/>
  <c r="C4262" i="2"/>
  <c r="C4263" i="2"/>
  <c r="C4264" i="2"/>
  <c r="C4265" i="2"/>
  <c r="C4266" i="2"/>
  <c r="C4267" i="2"/>
  <c r="C4268" i="2"/>
  <c r="C4269" i="2"/>
  <c r="C4270" i="2"/>
  <c r="C4271" i="2"/>
  <c r="C4272" i="2"/>
  <c r="C4273" i="2"/>
  <c r="C4274" i="2"/>
  <c r="C4275" i="2"/>
  <c r="C4276" i="2"/>
  <c r="C4277" i="2"/>
  <c r="C4278" i="2"/>
  <c r="C4279" i="2"/>
  <c r="C4280" i="2"/>
  <c r="C4281" i="2"/>
  <c r="C4282" i="2"/>
  <c r="C4283" i="2"/>
  <c r="C4284" i="2"/>
  <c r="C4285" i="2"/>
  <c r="C4286" i="2"/>
  <c r="C4287" i="2"/>
  <c r="C4288" i="2"/>
  <c r="C4289" i="2"/>
  <c r="C4290" i="2"/>
  <c r="C4291" i="2"/>
  <c r="C4292" i="2"/>
  <c r="C4293" i="2"/>
  <c r="C4294" i="2"/>
  <c r="C4295" i="2"/>
  <c r="C4296" i="2"/>
  <c r="C4297" i="2"/>
  <c r="C4298" i="2"/>
  <c r="C4299" i="2"/>
  <c r="C4300" i="2"/>
  <c r="C4301" i="2"/>
  <c r="C4302" i="2"/>
  <c r="C4303" i="2"/>
  <c r="C4304" i="2"/>
  <c r="C4305" i="2"/>
  <c r="C4306" i="2"/>
  <c r="C4307" i="2"/>
  <c r="C4308" i="2"/>
  <c r="C4309" i="2"/>
  <c r="C4310" i="2"/>
  <c r="C4311" i="2"/>
  <c r="C4312" i="2"/>
  <c r="C4313" i="2"/>
  <c r="C4314" i="2"/>
  <c r="C4315" i="2"/>
  <c r="C4316" i="2"/>
  <c r="C4317" i="2"/>
  <c r="C4318" i="2"/>
  <c r="C4319" i="2"/>
  <c r="C4320" i="2"/>
  <c r="C4321" i="2"/>
  <c r="C4322" i="2"/>
  <c r="C4323" i="2"/>
  <c r="C4324" i="2"/>
  <c r="C4325" i="2"/>
  <c r="C4326" i="2"/>
  <c r="C4327" i="2"/>
  <c r="C4328" i="2"/>
  <c r="C4329" i="2"/>
  <c r="C4330" i="2"/>
  <c r="C4331" i="2"/>
  <c r="C4332" i="2"/>
  <c r="C4333" i="2"/>
  <c r="C4334" i="2"/>
  <c r="C4335" i="2"/>
  <c r="C4336" i="2"/>
  <c r="C4337" i="2"/>
  <c r="C4338" i="2"/>
  <c r="C4339" i="2"/>
  <c r="C4340" i="2"/>
  <c r="C4341" i="2"/>
  <c r="C4342" i="2"/>
  <c r="C4343" i="2"/>
  <c r="C4344" i="2"/>
  <c r="C4345" i="2"/>
  <c r="C4346" i="2"/>
  <c r="C4347" i="2"/>
  <c r="C4348" i="2"/>
  <c r="C4349" i="2"/>
  <c r="C4350" i="2"/>
  <c r="C4351" i="2"/>
  <c r="C4352" i="2"/>
  <c r="C4353" i="2"/>
  <c r="C4354" i="2"/>
  <c r="C4355" i="2"/>
  <c r="C4356" i="2"/>
  <c r="C4357" i="2"/>
  <c r="C4358" i="2"/>
  <c r="C4359" i="2"/>
  <c r="C4360" i="2"/>
  <c r="C4361" i="2"/>
  <c r="C4362" i="2"/>
  <c r="C4363" i="2"/>
  <c r="C4364" i="2"/>
  <c r="C4365" i="2"/>
  <c r="C4366" i="2"/>
  <c r="C4367" i="2"/>
  <c r="C4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</calcChain>
</file>

<file path=xl/sharedStrings.xml><?xml version="1.0" encoding="utf-8"?>
<sst xmlns="http://schemas.openxmlformats.org/spreadsheetml/2006/main" count="919" uniqueCount="884">
  <si>
    <t>Игнатьев, Сергей Михайлович</t>
  </si>
  <si>
    <t>Геращенко, Виктор Владимирович</t>
  </si>
  <si>
    <t>Дубинин, Сергей Константинович</t>
  </si>
  <si>
    <t>Матюхин, Георгий Гаврилович</t>
  </si>
  <si>
    <t>ma</t>
  </si>
  <si>
    <t>ge1</t>
  </si>
  <si>
    <t>du</t>
  </si>
  <si>
    <t>ge2</t>
  </si>
  <si>
    <t>ig</t>
  </si>
  <si>
    <t>Доллар США</t>
  </si>
  <si>
    <t>Дата</t>
  </si>
  <si>
    <t>Курс</t>
  </si>
  <si>
    <t>T</t>
  </si>
  <si>
    <t>CPI_M_CHI</t>
  </si>
  <si>
    <t>в % к предыдущему периоду</t>
  </si>
  <si>
    <t>1992 1</t>
  </si>
  <si>
    <t>1993 1</t>
  </si>
  <si>
    <t>1994 1</t>
  </si>
  <si>
    <t>1995 1</t>
  </si>
  <si>
    <t>1996 1</t>
  </si>
  <si>
    <t>102,8</t>
  </si>
  <si>
    <t>1997 1</t>
  </si>
  <si>
    <t>101,1</t>
  </si>
  <si>
    <t>1998 1</t>
  </si>
  <si>
    <t>1999 1</t>
  </si>
  <si>
    <t>2000 1</t>
  </si>
  <si>
    <t>102,1</t>
  </si>
  <si>
    <t>2001 1</t>
  </si>
  <si>
    <t>2002 1</t>
  </si>
  <si>
    <t>2003 1</t>
  </si>
  <si>
    <t>2004 1</t>
  </si>
  <si>
    <t>2005 1</t>
  </si>
  <si>
    <t>2006 1</t>
  </si>
  <si>
    <t>2007 1</t>
  </si>
  <si>
    <t>2008 1</t>
  </si>
  <si>
    <t>2009 1</t>
  </si>
  <si>
    <t>2010 1</t>
  </si>
  <si>
    <t>2011 1</t>
  </si>
  <si>
    <t>2012 1</t>
  </si>
  <si>
    <t>Методология</t>
  </si>
  <si>
    <t>Источник данных</t>
  </si>
  <si>
    <t>Комментарии</t>
  </si>
  <si>
    <t>График</t>
  </si>
  <si>
    <t>UNEMPL_M_SH</t>
  </si>
  <si>
    <t>%</t>
  </si>
  <si>
    <t>7,5</t>
  </si>
  <si>
    <t>8,4</t>
  </si>
  <si>
    <t>9,8</t>
  </si>
  <si>
    <t>10,7</t>
  </si>
  <si>
    <t>14,6</t>
  </si>
  <si>
    <t>8,6</t>
  </si>
  <si>
    <t>7,3</t>
  </si>
  <si>
    <t>5,9</t>
  </si>
  <si>
    <t>6,2</t>
  </si>
  <si>
    <t>7,0</t>
  </si>
  <si>
    <t>6,3</t>
  </si>
  <si>
    <t>M0_M</t>
  </si>
  <si>
    <t>M2_M</t>
  </si>
  <si>
    <t>IR_M</t>
  </si>
  <si>
    <t>ICR_M</t>
  </si>
  <si>
    <t>млрд. (трлн.) руб.</t>
  </si>
  <si>
    <t>млрд. долл.</t>
  </si>
  <si>
    <t>0,2</t>
  </si>
  <si>
    <t>1,0</t>
  </si>
  <si>
    <t>1,2</t>
  </si>
  <si>
    <t>0,3</t>
  </si>
  <si>
    <t>1,3</t>
  </si>
  <si>
    <t>1,5</t>
  </si>
  <si>
    <t>0,4</t>
  </si>
  <si>
    <t>1,6</t>
  </si>
  <si>
    <t>0,5</t>
  </si>
  <si>
    <t>2,0</t>
  </si>
  <si>
    <t>0,6</t>
  </si>
  <si>
    <t>2,6</t>
  </si>
  <si>
    <t>0,8</t>
  </si>
  <si>
    <t>3,3</t>
  </si>
  <si>
    <t>0,9</t>
  </si>
  <si>
    <t>4,4</t>
  </si>
  <si>
    <t>1,1</t>
  </si>
  <si>
    <t>5,5</t>
  </si>
  <si>
    <t>1,4</t>
  </si>
  <si>
    <t>1,7</t>
  </si>
  <si>
    <t>1,9</t>
  </si>
  <si>
    <t>2,3</t>
  </si>
  <si>
    <t>4,0</t>
  </si>
  <si>
    <t>13,0</t>
  </si>
  <si>
    <t>5,1</t>
  </si>
  <si>
    <t>15,3</t>
  </si>
  <si>
    <t>17,9</t>
  </si>
  <si>
    <t>20,5</t>
  </si>
  <si>
    <t>21,1</t>
  </si>
  <si>
    <t>23,8</t>
  </si>
  <si>
    <t>11,0</t>
  </si>
  <si>
    <t>26,0</t>
  </si>
  <si>
    <t>13,3</t>
  </si>
  <si>
    <t>31,6</t>
  </si>
  <si>
    <t>32,9</t>
  </si>
  <si>
    <t>35,3</t>
  </si>
  <si>
    <t>15,9</t>
  </si>
  <si>
    <t>38,3</t>
  </si>
  <si>
    <t>19,4</t>
  </si>
  <si>
    <t>45,0</t>
  </si>
  <si>
    <t>20,7</t>
  </si>
  <si>
    <t>50,6</t>
  </si>
  <si>
    <t>57,6</t>
  </si>
  <si>
    <t>27,0</t>
  </si>
  <si>
    <t>62,4</t>
  </si>
  <si>
    <t>27,9</t>
  </si>
  <si>
    <t>68,8</t>
  </si>
  <si>
    <t>30,0</t>
  </si>
  <si>
    <t>74,7</t>
  </si>
  <si>
    <t>30,5</t>
  </si>
  <si>
    <t>77,9</t>
  </si>
  <si>
    <t>32,0</t>
  </si>
  <si>
    <t>81,7</t>
  </si>
  <si>
    <t>36,5</t>
  </si>
  <si>
    <t>94,8</t>
  </si>
  <si>
    <t>31,7</t>
  </si>
  <si>
    <t>90,9</t>
  </si>
  <si>
    <t>34,0</t>
  </si>
  <si>
    <t>98,7</t>
  </si>
  <si>
    <t>104,0</t>
  </si>
  <si>
    <t>41,9</t>
  </si>
  <si>
    <t>119,4</t>
  </si>
  <si>
    <t>46,9</t>
  </si>
  <si>
    <t>133,9</t>
  </si>
  <si>
    <t>55,2</t>
  </si>
  <si>
    <t>151,7</t>
  </si>
  <si>
    <t>61,6</t>
  </si>
  <si>
    <t>159,9</t>
  </si>
  <si>
    <t>65,5</t>
  </si>
  <si>
    <t>168,4</t>
  </si>
  <si>
    <t>68,4</t>
  </si>
  <si>
    <t>174,1</t>
  </si>
  <si>
    <t>66,7</t>
  </si>
  <si>
    <t>178,5</t>
  </si>
  <si>
    <t>74,5</t>
  </si>
  <si>
    <t>189,1</t>
  </si>
  <si>
    <t>80,8</t>
  </si>
  <si>
    <t>213,9</t>
  </si>
  <si>
    <t>75,4</t>
  </si>
  <si>
    <t>210,0</t>
  </si>
  <si>
    <t>80,4</t>
  </si>
  <si>
    <t>222,1</t>
  </si>
  <si>
    <t>86,7</t>
  </si>
  <si>
    <t>234,3</t>
  </si>
  <si>
    <t>93,1</t>
  </si>
  <si>
    <t>243,2</t>
  </si>
  <si>
    <t>93,7</t>
  </si>
  <si>
    <t>246,3</t>
  </si>
  <si>
    <t>104,4</t>
  </si>
  <si>
    <t>258,6</t>
  </si>
  <si>
    <t>263,5</t>
  </si>
  <si>
    <t>266,7</t>
  </si>
  <si>
    <t>96,2</t>
  </si>
  <si>
    <t>267,4</t>
  </si>
  <si>
    <t>94,4</t>
  </si>
  <si>
    <t>270,1</t>
  </si>
  <si>
    <t>95,8</t>
  </si>
  <si>
    <t>273,5</t>
  </si>
  <si>
    <t>103,8</t>
  </si>
  <si>
    <t>288,3</t>
  </si>
  <si>
    <t>15,324</t>
  </si>
  <si>
    <t>11,276</t>
  </si>
  <si>
    <t>96,4</t>
  </si>
  <si>
    <t>289,9</t>
  </si>
  <si>
    <t>13,993</t>
  </si>
  <si>
    <t>9,930</t>
  </si>
  <si>
    <t>299,5</t>
  </si>
  <si>
    <t>15,208</t>
  </si>
  <si>
    <t>11,127</t>
  </si>
  <si>
    <t>105,2</t>
  </si>
  <si>
    <t>305,8</t>
  </si>
  <si>
    <t>16,495</t>
  </si>
  <si>
    <t>12,429</t>
  </si>
  <si>
    <t>115,2</t>
  </si>
  <si>
    <t>317,8</t>
  </si>
  <si>
    <t>18,184</t>
  </si>
  <si>
    <t>14,068</t>
  </si>
  <si>
    <t>120,4</t>
  </si>
  <si>
    <t>328,4</t>
  </si>
  <si>
    <t>20,016</t>
  </si>
  <si>
    <t>15,884</t>
  </si>
  <si>
    <t>136,9</t>
  </si>
  <si>
    <t>352,0</t>
  </si>
  <si>
    <t>24,549</t>
  </si>
  <si>
    <t>20,396</t>
  </si>
  <si>
    <t>140,4</t>
  </si>
  <si>
    <t>363,0</t>
  </si>
  <si>
    <t>24,456</t>
  </si>
  <si>
    <t>20,186</t>
  </si>
  <si>
    <t>141,6</t>
  </si>
  <si>
    <t>364,6</t>
  </si>
  <si>
    <t>23,920</t>
  </si>
  <si>
    <t>19,604</t>
  </si>
  <si>
    <t>134,9</t>
  </si>
  <si>
    <t>23,105</t>
  </si>
  <si>
    <t>18,737</t>
  </si>
  <si>
    <t>135,8</t>
  </si>
  <si>
    <t>368,8</t>
  </si>
  <si>
    <t>22,916</t>
  </si>
  <si>
    <t>18,448</t>
  </si>
  <si>
    <t>128,8</t>
  </si>
  <si>
    <t>357,4</t>
  </si>
  <si>
    <t>16,810</t>
  </si>
  <si>
    <t>12,201</t>
  </si>
  <si>
    <t>130,4</t>
  </si>
  <si>
    <t>374,1</t>
  </si>
  <si>
    <t>17,784</t>
  </si>
  <si>
    <t>12,895</t>
  </si>
  <si>
    <t>116,7</t>
  </si>
  <si>
    <t>361,2</t>
  </si>
  <si>
    <t>15,375</t>
  </si>
  <si>
    <t>10,480</t>
  </si>
  <si>
    <t>362,9</t>
  </si>
  <si>
    <t>15,034</t>
  </si>
  <si>
    <t>10,212</t>
  </si>
  <si>
    <t>119,1</t>
  </si>
  <si>
    <t>360,4</t>
  </si>
  <si>
    <t>16,859</t>
  </si>
  <si>
    <t>11,910</t>
  </si>
  <si>
    <t>128,6</t>
  </si>
  <si>
    <t>368,0</t>
  </si>
  <si>
    <t>15,953</t>
  </si>
  <si>
    <t>10,957</t>
  </si>
  <si>
    <t>129,9</t>
  </si>
  <si>
    <t>370,0</t>
  </si>
  <si>
    <t>14,627</t>
  </si>
  <si>
    <t>9,625</t>
  </si>
  <si>
    <t>129,8</t>
  </si>
  <si>
    <t>368,6</t>
  </si>
  <si>
    <t>16,169</t>
  </si>
  <si>
    <t>11,161</t>
  </si>
  <si>
    <t>129,3</t>
  </si>
  <si>
    <t>359,4</t>
  </si>
  <si>
    <t>18,409</t>
  </si>
  <si>
    <t>13,805</t>
  </si>
  <si>
    <t>133,4</t>
  </si>
  <si>
    <t>343,6</t>
  </si>
  <si>
    <t>12,459</t>
  </si>
  <si>
    <t>8,198</t>
  </si>
  <si>
    <t>154,2</t>
  </si>
  <si>
    <t>365,8</t>
  </si>
  <si>
    <t>12,709</t>
  </si>
  <si>
    <t>8,840</t>
  </si>
  <si>
    <t>166,4</t>
  </si>
  <si>
    <t>377,6</t>
  </si>
  <si>
    <t>13,572</t>
  </si>
  <si>
    <t>9,656</t>
  </si>
  <si>
    <t>167,3</t>
  </si>
  <si>
    <t>396,9</t>
  </si>
  <si>
    <t>12,480</t>
  </si>
  <si>
    <t>8,175</t>
  </si>
  <si>
    <t>187,8</t>
  </si>
  <si>
    <t>448,3</t>
  </si>
  <si>
    <t>12,223</t>
  </si>
  <si>
    <t>7,801</t>
  </si>
  <si>
    <t>178,0</t>
  </si>
  <si>
    <t>444,2</t>
  </si>
  <si>
    <t>11,621</t>
  </si>
  <si>
    <t>7,078</t>
  </si>
  <si>
    <t>180,8</t>
  </si>
  <si>
    <t>463,9</t>
  </si>
  <si>
    <t>11,437</t>
  </si>
  <si>
    <t>7,284</t>
  </si>
  <si>
    <t>473,8</t>
  </si>
  <si>
    <t>10,765</t>
  </si>
  <si>
    <t>6,679</t>
  </si>
  <si>
    <t>195,2</t>
  </si>
  <si>
    <t>509,6</t>
  </si>
  <si>
    <t>11,168</t>
  </si>
  <si>
    <t>7,074</t>
  </si>
  <si>
    <t>205,3</t>
  </si>
  <si>
    <t>542,4</t>
  </si>
  <si>
    <t>11,937</t>
  </si>
  <si>
    <t>8,034</t>
  </si>
  <si>
    <t>216,4</t>
  </si>
  <si>
    <t>567,7</t>
  </si>
  <si>
    <t>12,152</t>
  </si>
  <si>
    <t>8,188</t>
  </si>
  <si>
    <t>218,2</t>
  </si>
  <si>
    <t>583,2</t>
  </si>
  <si>
    <t>11,921</t>
  </si>
  <si>
    <t>7,827</t>
  </si>
  <si>
    <t>216,2</t>
  </si>
  <si>
    <t>590,8</t>
  </si>
  <si>
    <t>11,231</t>
  </si>
  <si>
    <t>6,824</t>
  </si>
  <si>
    <t>212,8</t>
  </si>
  <si>
    <t>597,4</t>
  </si>
  <si>
    <t>11,212</t>
  </si>
  <si>
    <t>6,634</t>
  </si>
  <si>
    <t>222,0</t>
  </si>
  <si>
    <t>625,1</t>
  </si>
  <si>
    <t>11,752</t>
  </si>
  <si>
    <t>7,081</t>
  </si>
  <si>
    <t>219,3</t>
  </si>
  <si>
    <t>646,5</t>
  </si>
  <si>
    <t>11,504</t>
  </si>
  <si>
    <t>7,599</t>
  </si>
  <si>
    <t>266,6</t>
  </si>
  <si>
    <t>704,7</t>
  </si>
  <si>
    <t>12,456</t>
  </si>
  <si>
    <t>8,457</t>
  </si>
  <si>
    <t>232,9</t>
  </si>
  <si>
    <t>695,0</t>
  </si>
  <si>
    <t>12,948</t>
  </si>
  <si>
    <t>8,912</t>
  </si>
  <si>
    <t>242,0</t>
  </si>
  <si>
    <t>726,6</t>
  </si>
  <si>
    <t>13,657</t>
  </si>
  <si>
    <t>9,606</t>
  </si>
  <si>
    <t>251,5</t>
  </si>
  <si>
    <t>751,4</t>
  </si>
  <si>
    <t>15,532</t>
  </si>
  <si>
    <t>11,456</t>
  </si>
  <si>
    <t>279,1</t>
  </si>
  <si>
    <t>787,9</t>
  </si>
  <si>
    <t>17,091</t>
  </si>
  <si>
    <t>13,409</t>
  </si>
  <si>
    <t>289,3</t>
  </si>
  <si>
    <t>831,6</t>
  </si>
  <si>
    <t>19,570</t>
  </si>
  <si>
    <t>15,878</t>
  </si>
  <si>
    <t>321,8</t>
  </si>
  <si>
    <t>892,2</t>
  </si>
  <si>
    <t>20,996</t>
  </si>
  <si>
    <t>17,685</t>
  </si>
  <si>
    <t>334,0</t>
  </si>
  <si>
    <t>931,2</t>
  </si>
  <si>
    <t>23,302</t>
  </si>
  <si>
    <t>19,955</t>
  </si>
  <si>
    <t>341,6</t>
  </si>
  <si>
    <t>960,1</t>
  </si>
  <si>
    <t>23,731</t>
  </si>
  <si>
    <t>20,289</t>
  </si>
  <si>
    <t>351,0</t>
  </si>
  <si>
    <t>992,4</t>
  </si>
  <si>
    <t>25,007</t>
  </si>
  <si>
    <t>21,474</t>
  </si>
  <si>
    <t>349,7</t>
  </si>
  <si>
    <t>1001,2</t>
  </si>
  <si>
    <t>25,880</t>
  </si>
  <si>
    <t>22,290</t>
  </si>
  <si>
    <t>358,4</t>
  </si>
  <si>
    <t>1036,4</t>
  </si>
  <si>
    <t>27,667</t>
  </si>
  <si>
    <t>24,035</t>
  </si>
  <si>
    <t>419,3</t>
  </si>
  <si>
    <t>1144,3</t>
  </si>
  <si>
    <t>27,951</t>
  </si>
  <si>
    <t>24,264</t>
  </si>
  <si>
    <t>380,1</t>
  </si>
  <si>
    <t>1079,3</t>
  </si>
  <si>
    <t>29,638</t>
  </si>
  <si>
    <t>25,888</t>
  </si>
  <si>
    <t>388,0</t>
  </si>
  <si>
    <t>1109,7</t>
  </si>
  <si>
    <t>28,345</t>
  </si>
  <si>
    <t>24,591</t>
  </si>
  <si>
    <t>399,4</t>
  </si>
  <si>
    <t>1149,5</t>
  </si>
  <si>
    <t>29,709</t>
  </si>
  <si>
    <t>25,942</t>
  </si>
  <si>
    <t>435,4</t>
  </si>
  <si>
    <t>1210,0</t>
  </si>
  <si>
    <t>31,650</t>
  </si>
  <si>
    <t>27,868</t>
  </si>
  <si>
    <t>438,3</t>
  </si>
  <si>
    <t>1233,7</t>
  </si>
  <si>
    <t>33,550</t>
  </si>
  <si>
    <t>29,749</t>
  </si>
  <si>
    <t>474,7</t>
  </si>
  <si>
    <t>1294,3</t>
  </si>
  <si>
    <t>35,053</t>
  </si>
  <si>
    <t>31,251</t>
  </si>
  <si>
    <t>490,6</t>
  </si>
  <si>
    <t>1330,2</t>
  </si>
  <si>
    <t>36,502</t>
  </si>
  <si>
    <t>32,694</t>
  </si>
  <si>
    <t>507,1</t>
  </si>
  <si>
    <t>1365,5</t>
  </si>
  <si>
    <t>37,493</t>
  </si>
  <si>
    <t>33,686</t>
  </si>
  <si>
    <t>531,0</t>
  </si>
  <si>
    <t>1414,4</t>
  </si>
  <si>
    <t>37,957</t>
  </si>
  <si>
    <t>34,044</t>
  </si>
  <si>
    <t>531,5</t>
  </si>
  <si>
    <t>1441,2</t>
  </si>
  <si>
    <t>38,002</t>
  </si>
  <si>
    <t>34,016</t>
  </si>
  <si>
    <t>527,3</t>
  </si>
  <si>
    <t>1439,1</t>
  </si>
  <si>
    <t>37,288</t>
  </si>
  <si>
    <t>33,277</t>
  </si>
  <si>
    <t>584,3</t>
  </si>
  <si>
    <t>1602,6</t>
  </si>
  <si>
    <t>36,622</t>
  </si>
  <si>
    <t>32,542</t>
  </si>
  <si>
    <t>533,4</t>
  </si>
  <si>
    <t>1502,0</t>
  </si>
  <si>
    <t>36,408</t>
  </si>
  <si>
    <t>32,317</t>
  </si>
  <si>
    <t>543,4</t>
  </si>
  <si>
    <t>1522,9</t>
  </si>
  <si>
    <t>36,860</t>
  </si>
  <si>
    <t>32,768</t>
  </si>
  <si>
    <t>552,9</t>
  </si>
  <si>
    <t>1562,4</t>
  </si>
  <si>
    <t>37,295</t>
  </si>
  <si>
    <t>33,179</t>
  </si>
  <si>
    <t>610,3</t>
  </si>
  <si>
    <t>1621,3</t>
  </si>
  <si>
    <t>39,155</t>
  </si>
  <si>
    <t>35,024</t>
  </si>
  <si>
    <t>607,5</t>
  </si>
  <si>
    <t>1686,0</t>
  </si>
  <si>
    <t>42,227</t>
  </si>
  <si>
    <t>38,496</t>
  </si>
  <si>
    <t>645,9</t>
  </si>
  <si>
    <t>1751,1</t>
  </si>
  <si>
    <t>43,579</t>
  </si>
  <si>
    <t>39,848</t>
  </si>
  <si>
    <t>659,7</t>
  </si>
  <si>
    <t>1776,1</t>
  </si>
  <si>
    <t>43,294</t>
  </si>
  <si>
    <t>39,564</t>
  </si>
  <si>
    <t>679,0</t>
  </si>
  <si>
    <t>1812,5</t>
  </si>
  <si>
    <t>44,327</t>
  </si>
  <si>
    <t>40,596</t>
  </si>
  <si>
    <t>672,6</t>
  </si>
  <si>
    <t>1846,6</t>
  </si>
  <si>
    <t>45,619</t>
  </si>
  <si>
    <t>41,887</t>
  </si>
  <si>
    <t>675,8</t>
  </si>
  <si>
    <t>1884,6</t>
  </si>
  <si>
    <t>46,767</t>
  </si>
  <si>
    <t>43,034</t>
  </si>
  <si>
    <t>690,5</t>
  </si>
  <si>
    <t>1930,0</t>
  </si>
  <si>
    <t>48,205</t>
  </si>
  <si>
    <t>44,470</t>
  </si>
  <si>
    <t>763,3</t>
  </si>
  <si>
    <t>2119,6</t>
  </si>
  <si>
    <t>47,793</t>
  </si>
  <si>
    <t>44,054</t>
  </si>
  <si>
    <t>709,0</t>
  </si>
  <si>
    <t>2026,5</t>
  </si>
  <si>
    <t>49,274</t>
  </si>
  <si>
    <t>45,534</t>
  </si>
  <si>
    <t>730,9</t>
  </si>
  <si>
    <t>2108,0</t>
  </si>
  <si>
    <t>53,061</t>
  </si>
  <si>
    <t>49,326</t>
  </si>
  <si>
    <t>749,5</t>
  </si>
  <si>
    <t>2208,5</t>
  </si>
  <si>
    <t>55,525</t>
  </si>
  <si>
    <t>51,790</t>
  </si>
  <si>
    <t>822,4</t>
  </si>
  <si>
    <t>2311,2</t>
  </si>
  <si>
    <t>59,847</t>
  </si>
  <si>
    <t>56,111</t>
  </si>
  <si>
    <t>855,6</t>
  </si>
  <si>
    <t>2432,4</t>
  </si>
  <si>
    <t>64,882</t>
  </si>
  <si>
    <t>61,144</t>
  </si>
  <si>
    <t>917,1</t>
  </si>
  <si>
    <t>2604,5</t>
  </si>
  <si>
    <t>64,430</t>
  </si>
  <si>
    <t>60,691</t>
  </si>
  <si>
    <t>940,9</t>
  </si>
  <si>
    <t>2625,4</t>
  </si>
  <si>
    <t>64,454</t>
  </si>
  <si>
    <t>60,710</t>
  </si>
  <si>
    <t>966,3</t>
  </si>
  <si>
    <t>2683,2</t>
  </si>
  <si>
    <t>62,752</t>
  </si>
  <si>
    <t>59,011</t>
  </si>
  <si>
    <t>957,1</t>
  </si>
  <si>
    <t>2732,1</t>
  </si>
  <si>
    <t>62,073</t>
  </si>
  <si>
    <t>58,330</t>
  </si>
  <si>
    <t>975,9</t>
  </si>
  <si>
    <t>2740,1</t>
  </si>
  <si>
    <t>64,928</t>
  </si>
  <si>
    <t>61,183</t>
  </si>
  <si>
    <t>1002,1</t>
  </si>
  <si>
    <t>2821,3</t>
  </si>
  <si>
    <t>68,169</t>
  </si>
  <si>
    <t>64,415</t>
  </si>
  <si>
    <t>1147,0</t>
  </si>
  <si>
    <t>3212,7</t>
  </si>
  <si>
    <t>76,938</t>
  </si>
  <si>
    <t>73,175</t>
  </si>
  <si>
    <t>1130,6</t>
  </si>
  <si>
    <t>3214,1</t>
  </si>
  <si>
    <t>83,990</t>
  </si>
  <si>
    <t>80,227</t>
  </si>
  <si>
    <t>1164,1</t>
  </si>
  <si>
    <t>3335,5</t>
  </si>
  <si>
    <t>86,318</t>
  </si>
  <si>
    <t>82,558</t>
  </si>
  <si>
    <t>1165,5</t>
  </si>
  <si>
    <t>3430,4</t>
  </si>
  <si>
    <t>83,398</t>
  </si>
  <si>
    <t>79,639</t>
  </si>
  <si>
    <t>1230,1</t>
  </si>
  <si>
    <t>3483,5</t>
  </si>
  <si>
    <t>82,664</t>
  </si>
  <si>
    <t>78,904</t>
  </si>
  <si>
    <t>1220,5</t>
  </si>
  <si>
    <t>3526,5</t>
  </si>
  <si>
    <t>85,612</t>
  </si>
  <si>
    <t>81,849</t>
  </si>
  <si>
    <t>1276,1</t>
  </si>
  <si>
    <t>3694,0</t>
  </si>
  <si>
    <t>88,226</t>
  </si>
  <si>
    <t>84,463</t>
  </si>
  <si>
    <t>1315,0</t>
  </si>
  <si>
    <t>3634,9</t>
  </si>
  <si>
    <t>88,610</t>
  </si>
  <si>
    <t>84,857</t>
  </si>
  <si>
    <t>1290,6</t>
  </si>
  <si>
    <t>3657,9</t>
  </si>
  <si>
    <t>88,702</t>
  </si>
  <si>
    <t>84,948</t>
  </si>
  <si>
    <t>1293,7</t>
  </si>
  <si>
    <t>3727,5</t>
  </si>
  <si>
    <t>95,082</t>
  </si>
  <si>
    <t>91,328</t>
  </si>
  <si>
    <t>1310,3</t>
  </si>
  <si>
    <t>3798,1</t>
  </si>
  <si>
    <t>107,338</t>
  </si>
  <si>
    <t>103,608</t>
  </si>
  <si>
    <t>1332,7</t>
  </si>
  <si>
    <t>3939,9</t>
  </si>
  <si>
    <t>117,434</t>
  </si>
  <si>
    <t>113,703</t>
  </si>
  <si>
    <t>1534,8</t>
  </si>
  <si>
    <t>4363,3</t>
  </si>
  <si>
    <t>124,541</t>
  </si>
  <si>
    <t>120,809</t>
  </si>
  <si>
    <t>1425,2</t>
  </si>
  <si>
    <t>4190,3</t>
  </si>
  <si>
    <t>124,927</t>
  </si>
  <si>
    <t>121,199</t>
  </si>
  <si>
    <t>1444,1</t>
  </si>
  <si>
    <t>4311,4</t>
  </si>
  <si>
    <t>134,153</t>
  </si>
  <si>
    <t>130,426</t>
  </si>
  <si>
    <t>1481,7</t>
  </si>
  <si>
    <t>4474,6</t>
  </si>
  <si>
    <t>137,381</t>
  </si>
  <si>
    <t>133,651</t>
  </si>
  <si>
    <t>1565,8</t>
  </si>
  <si>
    <t>4586,8</t>
  </si>
  <si>
    <t>144,255</t>
  </si>
  <si>
    <t>140,524</t>
  </si>
  <si>
    <t>1582,3</t>
  </si>
  <si>
    <t>4688,6</t>
  </si>
  <si>
    <t>147,360</t>
  </si>
  <si>
    <t>143,629</t>
  </si>
  <si>
    <t>1650,7</t>
  </si>
  <si>
    <t>4927,4</t>
  </si>
  <si>
    <t>151,578</t>
  </si>
  <si>
    <t>147,776</t>
  </si>
  <si>
    <t>1701,8</t>
  </si>
  <si>
    <t>4985,8</t>
  </si>
  <si>
    <t>144,624</t>
  </si>
  <si>
    <t>140,895</t>
  </si>
  <si>
    <t>1703,3</t>
  </si>
  <si>
    <t>5136,0</t>
  </si>
  <si>
    <t>149,754</t>
  </si>
  <si>
    <t>146,025</t>
  </si>
  <si>
    <t>1740,7</t>
  </si>
  <si>
    <t>5292,8</t>
  </si>
  <si>
    <t>159,560</t>
  </si>
  <si>
    <t>155,830</t>
  </si>
  <si>
    <t>1752,0</t>
  </si>
  <si>
    <t>5314,0</t>
  </si>
  <si>
    <t>164,971</t>
  </si>
  <si>
    <t>161,241</t>
  </si>
  <si>
    <t>1765,8</t>
  </si>
  <si>
    <t>5436,2</t>
  </si>
  <si>
    <t>168,396</t>
  </si>
  <si>
    <t>164,666</t>
  </si>
  <si>
    <t>2009,2</t>
  </si>
  <si>
    <t>6045,6</t>
  </si>
  <si>
    <t>182,240</t>
  </si>
  <si>
    <t>175,891</t>
  </si>
  <si>
    <t>1875,6</t>
  </si>
  <si>
    <t>5842,9</t>
  </si>
  <si>
    <t>188,451</t>
  </si>
  <si>
    <t>181,401</t>
  </si>
  <si>
    <t>1890,1</t>
  </si>
  <si>
    <t>5919,6</t>
  </si>
  <si>
    <t>195,931</t>
  </si>
  <si>
    <t>189,050</t>
  </si>
  <si>
    <t>1928,8</t>
  </si>
  <si>
    <t>6169,4</t>
  </si>
  <si>
    <t>205,881</t>
  </si>
  <si>
    <t>198,676</t>
  </si>
  <si>
    <t>2027,8</t>
  </si>
  <si>
    <t>6360,1</t>
  </si>
  <si>
    <t>226,413</t>
  </si>
  <si>
    <t>218,521</t>
  </si>
  <si>
    <t>2096,9</t>
  </si>
  <si>
    <t>6693,1</t>
  </si>
  <si>
    <t>247,343</t>
  </si>
  <si>
    <t>239,271</t>
  </si>
  <si>
    <t>2233,4</t>
  </si>
  <si>
    <t>7092,3</t>
  </si>
  <si>
    <t>250,561</t>
  </si>
  <si>
    <t>243,175</t>
  </si>
  <si>
    <t>2290,3</t>
  </si>
  <si>
    <t>7230,7</t>
  </si>
  <si>
    <t>265,699</t>
  </si>
  <si>
    <t>257,859</t>
  </si>
  <si>
    <t>2351,6</t>
  </si>
  <si>
    <t>7449,3</t>
  </si>
  <si>
    <t>259,862</t>
  </si>
  <si>
    <t>252,185</t>
  </si>
  <si>
    <t>2400,8</t>
  </si>
  <si>
    <t>7757,5</t>
  </si>
  <si>
    <t>266,197</t>
  </si>
  <si>
    <t>258,705</t>
  </si>
  <si>
    <t>2402,2</t>
  </si>
  <si>
    <t>7769,6</t>
  </si>
  <si>
    <t>272,543</t>
  </si>
  <si>
    <t>264,957</t>
  </si>
  <si>
    <t>2450,7</t>
  </si>
  <si>
    <t>8014,1</t>
  </si>
  <si>
    <t>289,042</t>
  </si>
  <si>
    <t>280,970</t>
  </si>
  <si>
    <t>2785,2</t>
  </si>
  <si>
    <t>8995,8</t>
  </si>
  <si>
    <t>303,732</t>
  </si>
  <si>
    <t>295,568</t>
  </si>
  <si>
    <t>2630,1</t>
  </si>
  <si>
    <t>8700,8</t>
  </si>
  <si>
    <t>303,886</t>
  </si>
  <si>
    <t>295,561</t>
  </si>
  <si>
    <t>2682,0</t>
  </si>
  <si>
    <t>8902,0</t>
  </si>
  <si>
    <t>314,534</t>
  </si>
  <si>
    <t>305,869</t>
  </si>
  <si>
    <t>2741,2</t>
  </si>
  <si>
    <t>9412,6</t>
  </si>
  <si>
    <t>338,830</t>
  </si>
  <si>
    <t>330,334</t>
  </si>
  <si>
    <t>2859,4</t>
  </si>
  <si>
    <t>10006,0</t>
  </si>
  <si>
    <t>369,117</t>
  </si>
  <si>
    <t>360,410</t>
  </si>
  <si>
    <t>2896,6</t>
  </si>
  <si>
    <t>10699,3</t>
  </si>
  <si>
    <t>403,207</t>
  </si>
  <si>
    <t>394,749</t>
  </si>
  <si>
    <t>3027,5</t>
  </si>
  <si>
    <t>10857,7</t>
  </si>
  <si>
    <t>405,840</t>
  </si>
  <si>
    <t>397,398</t>
  </si>
  <si>
    <t>3087,0</t>
  </si>
  <si>
    <t>10923,5</t>
  </si>
  <si>
    <t>416,167</t>
  </si>
  <si>
    <t>407,495</t>
  </si>
  <si>
    <t>3170,6</t>
  </si>
  <si>
    <t>11156,8</t>
  </si>
  <si>
    <t>416,040</t>
  </si>
  <si>
    <t>407,111</t>
  </si>
  <si>
    <t>3220,9</t>
  </si>
  <si>
    <t>11494,0</t>
  </si>
  <si>
    <t>425,378</t>
  </si>
  <si>
    <t>415,264</t>
  </si>
  <si>
    <t>3259,1</t>
  </si>
  <si>
    <t>11421,7</t>
  </si>
  <si>
    <t>446,961</t>
  </si>
  <si>
    <t>436,007</t>
  </si>
  <si>
    <t>3373,4</t>
  </si>
  <si>
    <t>12163,3</t>
  </si>
  <si>
    <t>463,528</t>
  </si>
  <si>
    <t>452,162</t>
  </si>
  <si>
    <t>3702,2</t>
  </si>
  <si>
    <t>13272,1</t>
  </si>
  <si>
    <t>478,762</t>
  </si>
  <si>
    <t>466,750</t>
  </si>
  <si>
    <t>3465,7</t>
  </si>
  <si>
    <t>12914,8</t>
  </si>
  <si>
    <t>488,368</t>
  </si>
  <si>
    <t>475,072</t>
  </si>
  <si>
    <t>3487,6</t>
  </si>
  <si>
    <t>13080,4</t>
  </si>
  <si>
    <t>494,932</t>
  </si>
  <si>
    <t>481,011</t>
  </si>
  <si>
    <t>3475,5</t>
  </si>
  <si>
    <t>13382,9</t>
  </si>
  <si>
    <t>512,584</t>
  </si>
  <si>
    <t>498,890</t>
  </si>
  <si>
    <t>3601,4</t>
  </si>
  <si>
    <t>13347,7</t>
  </si>
  <si>
    <t>532,474</t>
  </si>
  <si>
    <t>519,758</t>
  </si>
  <si>
    <t>3656,2</t>
  </si>
  <si>
    <t>13724,5</t>
  </si>
  <si>
    <t>546,035</t>
  </si>
  <si>
    <t>533,109</t>
  </si>
  <si>
    <t>3724,9</t>
  </si>
  <si>
    <t>14244,7</t>
  </si>
  <si>
    <t>568,966</t>
  </si>
  <si>
    <t>555,181</t>
  </si>
  <si>
    <t>3807,2</t>
  </si>
  <si>
    <t>14210,0</t>
  </si>
  <si>
    <t>596,566</t>
  </si>
  <si>
    <t>582,679</t>
  </si>
  <si>
    <t>3887,4</t>
  </si>
  <si>
    <t>14530,1</t>
  </si>
  <si>
    <t>582,212</t>
  </si>
  <si>
    <t>569,123</t>
  </si>
  <si>
    <t>3904,2</t>
  </si>
  <si>
    <t>14374,6</t>
  </si>
  <si>
    <t>556,813</t>
  </si>
  <si>
    <t>542,839</t>
  </si>
  <si>
    <t>3962,2</t>
  </si>
  <si>
    <t>13519,7</t>
  </si>
  <si>
    <t>484,590</t>
  </si>
  <si>
    <t>472,005</t>
  </si>
  <si>
    <t>3793,1</t>
  </si>
  <si>
    <t>13226,2</t>
  </si>
  <si>
    <t>455,730</t>
  </si>
  <si>
    <t>442,391</t>
  </si>
  <si>
    <t>3794,8</t>
  </si>
  <si>
    <t>13493,2</t>
  </si>
  <si>
    <t>427,080</t>
  </si>
  <si>
    <t>412,547</t>
  </si>
  <si>
    <t>3312,7</t>
  </si>
  <si>
    <t>11990,7</t>
  </si>
  <si>
    <t>386,894</t>
  </si>
  <si>
    <t>371,428</t>
  </si>
  <si>
    <t>3301,6</t>
  </si>
  <si>
    <t>12021,3</t>
  </si>
  <si>
    <t>384,074</t>
  </si>
  <si>
    <t>368,142</t>
  </si>
  <si>
    <t>3278,3</t>
  </si>
  <si>
    <t>12111,7</t>
  </si>
  <si>
    <t>383,889</t>
  </si>
  <si>
    <t>368,146</t>
  </si>
  <si>
    <t>3410,1</t>
  </si>
  <si>
    <t>12339,1</t>
  </si>
  <si>
    <t>383,905</t>
  </si>
  <si>
    <t>368,465</t>
  </si>
  <si>
    <t>3461,9</t>
  </si>
  <si>
    <t>12861,1</t>
  </si>
  <si>
    <t>404,171</t>
  </si>
  <si>
    <t>387,282</t>
  </si>
  <si>
    <t>3522,5</t>
  </si>
  <si>
    <t>13161,0</t>
  </si>
  <si>
    <t>412,590</t>
  </si>
  <si>
    <t>395,969</t>
  </si>
  <si>
    <t>3550,1</t>
  </si>
  <si>
    <t>13121,0</t>
  </si>
  <si>
    <t>401,978</t>
  </si>
  <si>
    <t>384,945</t>
  </si>
  <si>
    <t>3506,6</t>
  </si>
  <si>
    <t>13305,0</t>
  </si>
  <si>
    <t>409,599</t>
  </si>
  <si>
    <t>391,929</t>
  </si>
  <si>
    <t>3485,6</t>
  </si>
  <si>
    <t>13649,5</t>
  </si>
  <si>
    <t>413,448</t>
  </si>
  <si>
    <t>394,602</t>
  </si>
  <si>
    <t>3566,7</t>
  </si>
  <si>
    <t>13874,7</t>
  </si>
  <si>
    <t>434,428</t>
  </si>
  <si>
    <t>414,021</t>
  </si>
  <si>
    <t>3600,1</t>
  </si>
  <si>
    <t>14224,1</t>
  </si>
  <si>
    <t>447,776</t>
  </si>
  <si>
    <t>424,797</t>
  </si>
  <si>
    <t>4038,1</t>
  </si>
  <si>
    <t>15697,7</t>
  </si>
  <si>
    <t>439,034</t>
  </si>
  <si>
    <t>416,652</t>
  </si>
  <si>
    <t>3873,3</t>
  </si>
  <si>
    <t>15331,0</t>
  </si>
  <si>
    <t>435,830</t>
  </si>
  <si>
    <t>413,514</t>
  </si>
  <si>
    <t>3950,0</t>
  </si>
  <si>
    <t>15565,9</t>
  </si>
  <si>
    <t>436,335</t>
  </si>
  <si>
    <t>413,334</t>
  </si>
  <si>
    <t>3986,1</t>
  </si>
  <si>
    <t>15996,5</t>
  </si>
  <si>
    <t>447,004</t>
  </si>
  <si>
    <t>423,321</t>
  </si>
  <si>
    <t>4181,0</t>
  </si>
  <si>
    <t>16435,0</t>
  </si>
  <si>
    <t>460,716</t>
  </si>
  <si>
    <t>435,565</t>
  </si>
  <si>
    <t>4240,3</t>
  </si>
  <si>
    <t>16813,9</t>
  </si>
  <si>
    <t>456,434</t>
  </si>
  <si>
    <t>428,991</t>
  </si>
  <si>
    <t>4367,7</t>
  </si>
  <si>
    <t>17190,3</t>
  </si>
  <si>
    <t>461,201</t>
  </si>
  <si>
    <t>432,995</t>
  </si>
  <si>
    <t>4467,3</t>
  </si>
  <si>
    <t>17330,1</t>
  </si>
  <si>
    <t>475,307</t>
  </si>
  <si>
    <t>448,043</t>
  </si>
  <si>
    <t>4477,8</t>
  </si>
  <si>
    <t>17663,8</t>
  </si>
  <si>
    <t>476,3</t>
  </si>
  <si>
    <t>447,1</t>
  </si>
  <si>
    <t>4524,5</t>
  </si>
  <si>
    <t>17909,2</t>
  </si>
  <si>
    <t>490,1</t>
  </si>
  <si>
    <t>458,3</t>
  </si>
  <si>
    <t>4590,0</t>
  </si>
  <si>
    <t>18099,7</t>
  </si>
  <si>
    <t>497,1</t>
  </si>
  <si>
    <t>463,8</t>
  </si>
  <si>
    <t>4621,5</t>
  </si>
  <si>
    <t>18529,4</t>
  </si>
  <si>
    <t>483,1</t>
  </si>
  <si>
    <t>448,8</t>
  </si>
  <si>
    <t>5062,7</t>
  </si>
  <si>
    <t>20173,5</t>
  </si>
  <si>
    <t>479,4</t>
  </si>
  <si>
    <t>443,6</t>
  </si>
  <si>
    <t>4826,4</t>
  </si>
  <si>
    <t>19303,4</t>
  </si>
  <si>
    <t>484,2</t>
  </si>
  <si>
    <t>450,8</t>
  </si>
  <si>
    <t>4892,6</t>
  </si>
  <si>
    <t>19531,3</t>
  </si>
  <si>
    <t>493,8</t>
  </si>
  <si>
    <t>458,0</t>
  </si>
  <si>
    <t>4916,4</t>
  </si>
  <si>
    <t>19786,8</t>
  </si>
  <si>
    <t>502,5</t>
  </si>
  <si>
    <t>465,5</t>
  </si>
  <si>
    <t>5069,3</t>
  </si>
  <si>
    <t>20046,6</t>
  </si>
  <si>
    <t>524,0</t>
  </si>
  <si>
    <t>483,2</t>
  </si>
  <si>
    <t>5074,0</t>
  </si>
  <si>
    <t>20188,7</t>
  </si>
  <si>
    <t>521,1</t>
  </si>
  <si>
    <t>480,1</t>
  </si>
  <si>
    <t>5189,6</t>
  </si>
  <si>
    <t>20742,6</t>
  </si>
  <si>
    <t>524,5</t>
  </si>
  <si>
    <t>484,0</t>
  </si>
  <si>
    <t>5303,6</t>
  </si>
  <si>
    <t>20847,5</t>
  </si>
  <si>
    <t>533,9</t>
  </si>
  <si>
    <t>490,3</t>
  </si>
  <si>
    <t>5343,0</t>
  </si>
  <si>
    <t>21083,8</t>
  </si>
  <si>
    <t>545,0</t>
  </si>
  <si>
    <t>496,4</t>
  </si>
  <si>
    <t>5420,4</t>
  </si>
  <si>
    <t>21497,4</t>
  </si>
  <si>
    <t>516,8</t>
  </si>
  <si>
    <t>472,5</t>
  </si>
  <si>
    <t>5420,1</t>
  </si>
  <si>
    <t>21380,9</t>
  </si>
  <si>
    <t>525,6</t>
  </si>
  <si>
    <t>477,0</t>
  </si>
  <si>
    <t>5475,2</t>
  </si>
  <si>
    <t>21961,9</t>
  </si>
  <si>
    <t>510,9</t>
  </si>
  <si>
    <t>462,7</t>
  </si>
  <si>
    <t>5938,6</t>
  </si>
  <si>
    <t>24543,4</t>
  </si>
  <si>
    <t>498,6</t>
  </si>
  <si>
    <t>454,0</t>
  </si>
  <si>
    <t>5670,7</t>
  </si>
  <si>
    <t>23677,9</t>
  </si>
  <si>
    <t>505,4</t>
  </si>
  <si>
    <t>456,6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</si>
</sst>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sz val="10"/>
      <color rgb="FF0B0080"/>
      <name val="Cambria"/>
      <family val="1"/>
      <charset val="204"/>
      <scheme val="major"/>
    </font>
    <font>
      <b/>
      <i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i/>
      <sz val="7.5"/>
      <color theme="1"/>
      <name val="Tahoma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A5A5FF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AFAFF"/>
        <bgColor indexed="64"/>
      </patternFill>
    </fill>
    <fill>
      <patternFill patternType="solid">
        <fgColor rgb="FFF0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14" fontId="0" fillId="0" borderId="0" xfId="0" applyNumberFormat="1"/>
    <xf numFmtId="14" fontId="1" fillId="0" borderId="0" xfId="0" applyNumberFormat="1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/>
    <xf numFmtId="14" fontId="3" fillId="0" borderId="0" xfId="0" applyNumberFormat="1" applyFont="1" applyBorder="1" applyAlignment="1"/>
    <xf numFmtId="0" fontId="4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right" vertical="center" wrapText="1"/>
    </xf>
    <xf numFmtId="0" fontId="5" fillId="3" borderId="0" xfId="0" applyFont="1" applyFill="1" applyAlignment="1">
      <alignment horizontal="center" vertical="center" wrapText="1"/>
    </xf>
    <xf numFmtId="0" fontId="7" fillId="3" borderId="0" xfId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4" fontId="5" fillId="2" borderId="0" xfId="0" applyNumberFormat="1" applyFont="1" applyFill="1" applyAlignment="1">
      <alignment horizontal="right" vertical="center" wrapText="1"/>
    </xf>
    <xf numFmtId="14" fontId="5" fillId="3" borderId="0" xfId="0" applyNumberFormat="1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javascript:mywindow('../../hse/1/com/CPI_M_CHI.html" TargetMode="External"/><Relationship Id="rId2" Type="http://schemas.openxmlformats.org/officeDocument/2006/relationships/hyperlink" Target="javascript:mywindow('../../hse/1/sor/CPI_M_CHI.html" TargetMode="External"/><Relationship Id="rId1" Type="http://schemas.openxmlformats.org/officeDocument/2006/relationships/hyperlink" Target="javascript:mywindow('../../hse/1/met/CPI_M_CHI.html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javascript:mywindow('../graphs/CPI_M_CHI.gif')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javascript:mywindow('../../hse/1/com/UNEMPL_M_SH.html" TargetMode="External"/><Relationship Id="rId2" Type="http://schemas.openxmlformats.org/officeDocument/2006/relationships/hyperlink" Target="javascript:mywindow('../../hse/1/sor/UNEMPL_M_SH.html" TargetMode="External"/><Relationship Id="rId1" Type="http://schemas.openxmlformats.org/officeDocument/2006/relationships/hyperlink" Target="javascript:mywindow('../../hse/1/met/UNEMPL_M_SH.html" TargetMode="External"/><Relationship Id="rId4" Type="http://schemas.openxmlformats.org/officeDocument/2006/relationships/hyperlink" Target="javascript:mywindow('../graphs/UNEMPL_M_SH.gif')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javascript:mywindow('../../hse/1/sor/M_M.html" TargetMode="External"/><Relationship Id="rId13" Type="http://schemas.openxmlformats.org/officeDocument/2006/relationships/hyperlink" Target="javascript:mywindow('../graphs/IR_M.gif')" TargetMode="External"/><Relationship Id="rId3" Type="http://schemas.openxmlformats.org/officeDocument/2006/relationships/hyperlink" Target="javascript:mywindow('../../hse/1/met/M_M.html" TargetMode="External"/><Relationship Id="rId7" Type="http://schemas.openxmlformats.org/officeDocument/2006/relationships/hyperlink" Target="javascript:mywindow('../../hse/1/sor/M_M.html" TargetMode="External"/><Relationship Id="rId12" Type="http://schemas.openxmlformats.org/officeDocument/2006/relationships/hyperlink" Target="javascript:mywindow('../../hse/1/com/M_M.html" TargetMode="External"/><Relationship Id="rId2" Type="http://schemas.openxmlformats.org/officeDocument/2006/relationships/hyperlink" Target="javascript:mywindow('../../hse/1/met/M_M.html" TargetMode="External"/><Relationship Id="rId1" Type="http://schemas.openxmlformats.org/officeDocument/2006/relationships/hyperlink" Target="javascript:mywindow('../../hse/1/met/M_M.html" TargetMode="External"/><Relationship Id="rId6" Type="http://schemas.openxmlformats.org/officeDocument/2006/relationships/hyperlink" Target="javascript:mywindow('../../hse/1/sor/M_M.html" TargetMode="External"/><Relationship Id="rId11" Type="http://schemas.openxmlformats.org/officeDocument/2006/relationships/hyperlink" Target="javascript:mywindow('../../hse/1/com/M_M.html" TargetMode="External"/><Relationship Id="rId5" Type="http://schemas.openxmlformats.org/officeDocument/2006/relationships/hyperlink" Target="javascript:mywindow('../../hse/1/sor/M_M.html" TargetMode="External"/><Relationship Id="rId10" Type="http://schemas.openxmlformats.org/officeDocument/2006/relationships/hyperlink" Target="javascript:mywindow('../../hse/1/com/M_M.html" TargetMode="External"/><Relationship Id="rId4" Type="http://schemas.openxmlformats.org/officeDocument/2006/relationships/hyperlink" Target="javascript:mywindow('../../hse/1/met/M_M.html" TargetMode="External"/><Relationship Id="rId9" Type="http://schemas.openxmlformats.org/officeDocument/2006/relationships/hyperlink" Target="javascript:mywindow('../../hse/1/com/M_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6"/>
  <sheetViews>
    <sheetView tabSelected="1" workbookViewId="0">
      <selection activeCell="C2" sqref="C2:C6"/>
    </sheetView>
  </sheetViews>
  <sheetFormatPr defaultRowHeight="12.75" x14ac:dyDescent="0.2"/>
  <cols>
    <col min="1" max="1" width="9.140625" style="4"/>
    <col min="2" max="2" width="11" style="4" bestFit="1" customWidth="1"/>
    <col min="3" max="3" width="33.85546875" style="4" customWidth="1"/>
    <col min="4" max="16384" width="9.140625" style="4"/>
  </cols>
  <sheetData>
    <row r="2" spans="2:4" x14ac:dyDescent="0.2">
      <c r="B2" s="5">
        <v>33630</v>
      </c>
      <c r="C2" s="3" t="s">
        <v>3</v>
      </c>
      <c r="D2" s="4" t="s">
        <v>4</v>
      </c>
    </row>
    <row r="3" spans="2:4" x14ac:dyDescent="0.2">
      <c r="B3" s="2">
        <v>33802</v>
      </c>
      <c r="C3" s="3" t="s">
        <v>1</v>
      </c>
      <c r="D3" s="4" t="s">
        <v>5</v>
      </c>
    </row>
    <row r="4" spans="2:4" x14ac:dyDescent="0.2">
      <c r="B4" s="2">
        <v>35025</v>
      </c>
      <c r="C4" s="3" t="s">
        <v>2</v>
      </c>
      <c r="D4" s="4" t="s">
        <v>6</v>
      </c>
    </row>
    <row r="5" spans="2:4" x14ac:dyDescent="0.2">
      <c r="B5" s="2">
        <v>36049</v>
      </c>
      <c r="C5" s="3" t="s">
        <v>1</v>
      </c>
      <c r="D5" s="4" t="s">
        <v>7</v>
      </c>
    </row>
    <row r="6" spans="2:4" x14ac:dyDescent="0.2">
      <c r="B6" s="2">
        <v>37335</v>
      </c>
      <c r="C6" s="3" t="s">
        <v>0</v>
      </c>
      <c r="D6" s="4" t="s">
        <v>8</v>
      </c>
    </row>
  </sheetData>
  <sortState ref="B2:C6">
    <sortCondition ref="B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67"/>
  <sheetViews>
    <sheetView topLeftCell="A4327" workbookViewId="0">
      <selection activeCell="C4" sqref="C4:D4367"/>
    </sheetView>
  </sheetViews>
  <sheetFormatPr defaultRowHeight="15" x14ac:dyDescent="0.25"/>
  <cols>
    <col min="1" max="1" width="10.140625" bestFit="1" customWidth="1"/>
  </cols>
  <sheetData>
    <row r="1" spans="1:4" x14ac:dyDescent="0.25">
      <c r="A1" t="s">
        <v>9</v>
      </c>
    </row>
    <row r="2" spans="1:4" x14ac:dyDescent="0.25">
      <c r="A2" t="s">
        <v>10</v>
      </c>
      <c r="B2" t="s">
        <v>11</v>
      </c>
    </row>
    <row r="3" spans="1:4" x14ac:dyDescent="0.25">
      <c r="A3" s="1">
        <v>33632</v>
      </c>
      <c r="B3">
        <v>5.6869999999999997E-2</v>
      </c>
      <c r="D3" t="str">
        <f>VLOOKUP(A3,Лист1!$B$2:$D$6,3)</f>
        <v>ma</v>
      </c>
    </row>
    <row r="4" spans="1:4" x14ac:dyDescent="0.25">
      <c r="A4" s="1">
        <v>33639</v>
      </c>
      <c r="B4">
        <v>5.6939999999999998E-2</v>
      </c>
      <c r="C4">
        <f>LN(B4/B3)</f>
        <v>1.2301205311831681E-3</v>
      </c>
      <c r="D4" t="str">
        <f>VLOOKUP(A4,Лист1!$B$2:$D$6,3)</f>
        <v>ma</v>
      </c>
    </row>
    <row r="5" spans="1:4" x14ac:dyDescent="0.25">
      <c r="A5" s="1">
        <v>33646</v>
      </c>
      <c r="B5">
        <v>5.6189999999999997E-2</v>
      </c>
      <c r="C5">
        <f t="shared" ref="C5:C68" si="0">LN(B5/B4)</f>
        <v>-1.3259276725784723E-2</v>
      </c>
      <c r="D5" t="str">
        <f>VLOOKUP(A5,Лист1!$B$2:$D$6,3)</f>
        <v>ma</v>
      </c>
    </row>
    <row r="6" spans="1:4" x14ac:dyDescent="0.25">
      <c r="A6" s="1">
        <v>33653</v>
      </c>
      <c r="B6">
        <v>5.7200000000000001E-2</v>
      </c>
      <c r="C6">
        <f t="shared" si="0"/>
        <v>1.7815093261645442E-2</v>
      </c>
      <c r="D6" t="str">
        <f>VLOOKUP(A6,Лист1!$B$2:$D$6,3)</f>
        <v>ma</v>
      </c>
    </row>
    <row r="7" spans="1:4" x14ac:dyDescent="0.25">
      <c r="A7" s="1">
        <v>33660</v>
      </c>
      <c r="B7">
        <v>5.815E-2</v>
      </c>
      <c r="C7">
        <f t="shared" si="0"/>
        <v>1.6471980578921276E-2</v>
      </c>
      <c r="D7" t="str">
        <f>VLOOKUP(A7,Лист1!$B$2:$D$6,3)</f>
        <v>ma</v>
      </c>
    </row>
    <row r="8" spans="1:4" x14ac:dyDescent="0.25">
      <c r="A8" s="1">
        <v>33667</v>
      </c>
      <c r="B8">
        <v>5.7759999999999992E-2</v>
      </c>
      <c r="C8">
        <f t="shared" si="0"/>
        <v>-6.7293843801027979E-3</v>
      </c>
      <c r="D8" t="str">
        <f>VLOOKUP(A8,Лист1!$B$2:$D$6,3)</f>
        <v>ma</v>
      </c>
    </row>
    <row r="9" spans="1:4" x14ac:dyDescent="0.25">
      <c r="A9" s="1">
        <v>33674</v>
      </c>
      <c r="B9">
        <v>5.8259999999999992E-2</v>
      </c>
      <c r="C9">
        <f t="shared" si="0"/>
        <v>8.619256946717755E-3</v>
      </c>
      <c r="D9" t="str">
        <f>VLOOKUP(A9,Лист1!$B$2:$D$6,3)</f>
        <v>ma</v>
      </c>
    </row>
    <row r="10" spans="1:4" x14ac:dyDescent="0.25">
      <c r="A10" s="1">
        <v>33681</v>
      </c>
      <c r="B10">
        <v>5.842E-2</v>
      </c>
      <c r="C10">
        <f t="shared" si="0"/>
        <v>2.7425454283065975E-3</v>
      </c>
      <c r="D10" t="str">
        <f>VLOOKUP(A10,Лист1!$B$2:$D$6,3)</f>
        <v>ma</v>
      </c>
    </row>
    <row r="11" spans="1:4" x14ac:dyDescent="0.25">
      <c r="A11" s="1">
        <v>33688</v>
      </c>
      <c r="B11">
        <v>5.8600000000000006E-2</v>
      </c>
      <c r="C11">
        <f t="shared" si="0"/>
        <v>3.0763996233722228E-3</v>
      </c>
      <c r="D11" t="str">
        <f>VLOOKUP(A11,Лист1!$B$2:$D$6,3)</f>
        <v>ma</v>
      </c>
    </row>
    <row r="12" spans="1:4" x14ac:dyDescent="0.25">
      <c r="A12" s="1">
        <v>33695</v>
      </c>
      <c r="B12">
        <v>5.7989999999999993E-2</v>
      </c>
      <c r="C12">
        <f t="shared" si="0"/>
        <v>-1.0464114694617967E-2</v>
      </c>
      <c r="D12" t="str">
        <f>VLOOKUP(A12,Лист1!$B$2:$D$6,3)</f>
        <v>ma</v>
      </c>
    </row>
    <row r="13" spans="1:4" x14ac:dyDescent="0.25">
      <c r="A13" s="1">
        <v>33702</v>
      </c>
      <c r="B13">
        <v>5.7470000000000007E-2</v>
      </c>
      <c r="C13">
        <f t="shared" si="0"/>
        <v>-9.0075093686988027E-3</v>
      </c>
      <c r="D13" t="str">
        <f>VLOOKUP(A13,Лист1!$B$2:$D$6,3)</f>
        <v>ma</v>
      </c>
    </row>
    <row r="14" spans="1:4" x14ac:dyDescent="0.25">
      <c r="A14" s="1">
        <v>33709</v>
      </c>
      <c r="B14">
        <v>5.7890000000000004E-2</v>
      </c>
      <c r="C14">
        <f t="shared" si="0"/>
        <v>7.2815855712630526E-3</v>
      </c>
      <c r="D14" t="str">
        <f>VLOOKUP(A14,Лист1!$B$2:$D$6,3)</f>
        <v>ma</v>
      </c>
    </row>
    <row r="15" spans="1:4" x14ac:dyDescent="0.25">
      <c r="A15" s="1">
        <v>33716</v>
      </c>
      <c r="B15">
        <v>5.8430000000000003E-2</v>
      </c>
      <c r="C15">
        <f t="shared" si="0"/>
        <v>9.284798475432305E-3</v>
      </c>
      <c r="D15" t="str">
        <f>VLOOKUP(A15,Лист1!$B$2:$D$6,3)</f>
        <v>ma</v>
      </c>
    </row>
    <row r="16" spans="1:4" x14ac:dyDescent="0.25">
      <c r="A16" s="1">
        <v>33723</v>
      </c>
      <c r="B16">
        <v>5.813999999999999E-2</v>
      </c>
      <c r="C16">
        <f t="shared" si="0"/>
        <v>-4.9755614356160457E-3</v>
      </c>
      <c r="D16" t="str">
        <f>VLOOKUP(A16,Лист1!$B$2:$D$6,3)</f>
        <v>ma</v>
      </c>
    </row>
    <row r="17" spans="1:4" x14ac:dyDescent="0.25">
      <c r="A17" s="1">
        <v>33730</v>
      </c>
      <c r="B17">
        <v>5.7880000000000001E-2</v>
      </c>
      <c r="C17">
        <f t="shared" si="0"/>
        <v>-4.4819933674465195E-3</v>
      </c>
      <c r="D17" t="str">
        <f>VLOOKUP(A17,Лист1!$B$2:$D$6,3)</f>
        <v>ma</v>
      </c>
    </row>
    <row r="18" spans="1:4" x14ac:dyDescent="0.25">
      <c r="A18" s="1">
        <v>33737</v>
      </c>
      <c r="B18">
        <v>5.7680000000000002E-2</v>
      </c>
      <c r="C18">
        <f t="shared" si="0"/>
        <v>-3.4614087865894871E-3</v>
      </c>
      <c r="D18" t="str">
        <f>VLOOKUP(A18,Лист1!$B$2:$D$6,3)</f>
        <v>ma</v>
      </c>
    </row>
    <row r="19" spans="1:4" x14ac:dyDescent="0.25">
      <c r="A19" s="1">
        <v>33744</v>
      </c>
      <c r="B19">
        <v>5.6979999999999996E-2</v>
      </c>
      <c r="C19">
        <f t="shared" si="0"/>
        <v>-1.2210163906931509E-2</v>
      </c>
      <c r="D19" t="str">
        <f>VLOOKUP(A19,Лист1!$B$2:$D$6,3)</f>
        <v>ma</v>
      </c>
    </row>
    <row r="20" spans="1:4" x14ac:dyDescent="0.25">
      <c r="A20" s="1">
        <v>33751</v>
      </c>
      <c r="B20">
        <v>5.7120000000000004E-2</v>
      </c>
      <c r="C20">
        <f t="shared" si="0"/>
        <v>2.453988961566787E-3</v>
      </c>
      <c r="D20" t="str">
        <f>VLOOKUP(A20,Лист1!$B$2:$D$6,3)</f>
        <v>ma</v>
      </c>
    </row>
    <row r="21" spans="1:4" x14ac:dyDescent="0.25">
      <c r="A21" s="1">
        <v>33758</v>
      </c>
      <c r="B21">
        <v>5.6689999999999997E-2</v>
      </c>
      <c r="C21">
        <f t="shared" si="0"/>
        <v>-7.5564896951167025E-3</v>
      </c>
      <c r="D21" t="str">
        <f>VLOOKUP(A21,Лист1!$B$2:$D$6,3)</f>
        <v>ma</v>
      </c>
    </row>
    <row r="22" spans="1:4" x14ac:dyDescent="0.25">
      <c r="A22" s="1">
        <v>33765</v>
      </c>
      <c r="B22">
        <v>5.6680000000000001E-2</v>
      </c>
      <c r="C22">
        <f t="shared" si="0"/>
        <v>-1.7641351373256316E-4</v>
      </c>
      <c r="D22" t="str">
        <f>VLOOKUP(A22,Лист1!$B$2:$D$6,3)</f>
        <v>ma</v>
      </c>
    </row>
    <row r="23" spans="1:4" x14ac:dyDescent="0.25">
      <c r="A23" s="1">
        <v>33772</v>
      </c>
      <c r="B23">
        <v>5.6219999999999999E-2</v>
      </c>
      <c r="C23">
        <f t="shared" si="0"/>
        <v>-8.1488493440938954E-3</v>
      </c>
      <c r="D23" t="str">
        <f>VLOOKUP(A23,Лист1!$B$2:$D$6,3)</f>
        <v>ma</v>
      </c>
    </row>
    <row r="24" spans="1:4" x14ac:dyDescent="0.25">
      <c r="A24" s="1">
        <v>33779</v>
      </c>
      <c r="B24">
        <v>5.6219999999999999E-2</v>
      </c>
      <c r="C24">
        <f t="shared" si="0"/>
        <v>0</v>
      </c>
      <c r="D24" t="str">
        <f>VLOOKUP(A24,Лист1!$B$2:$D$6,3)</f>
        <v>ma</v>
      </c>
    </row>
    <row r="25" spans="1:4" x14ac:dyDescent="0.25">
      <c r="A25" s="1">
        <v>33786</v>
      </c>
      <c r="B25">
        <v>0.12526000000000001</v>
      </c>
      <c r="C25">
        <f t="shared" si="0"/>
        <v>0.80111901161888099</v>
      </c>
      <c r="D25" t="str">
        <f>VLOOKUP(A25,Лист1!$B$2:$D$6,3)</f>
        <v>ma</v>
      </c>
    </row>
    <row r="26" spans="1:4" x14ac:dyDescent="0.25">
      <c r="A26" s="1">
        <v>33788</v>
      </c>
      <c r="B26">
        <v>0.1348</v>
      </c>
      <c r="C26">
        <f t="shared" si="0"/>
        <v>7.3400621380939821E-2</v>
      </c>
      <c r="D26" t="str">
        <f>VLOOKUP(A26,Лист1!$B$2:$D$6,3)</f>
        <v>ma</v>
      </c>
    </row>
    <row r="27" spans="1:4" x14ac:dyDescent="0.25">
      <c r="A27" s="1">
        <v>33793</v>
      </c>
      <c r="B27">
        <v>0.1305</v>
      </c>
      <c r="C27">
        <f t="shared" si="0"/>
        <v>-3.2418971715458524E-2</v>
      </c>
      <c r="D27" t="str">
        <f>VLOOKUP(A27,Лист1!$B$2:$D$6,3)</f>
        <v>ma</v>
      </c>
    </row>
    <row r="28" spans="1:4" x14ac:dyDescent="0.25">
      <c r="A28" s="1">
        <v>33795</v>
      </c>
      <c r="B28">
        <v>0.1303</v>
      </c>
      <c r="C28">
        <f t="shared" si="0"/>
        <v>-1.5337426319486575E-3</v>
      </c>
      <c r="D28" t="str">
        <f>VLOOKUP(A28,Лист1!$B$2:$D$6,3)</f>
        <v>ma</v>
      </c>
    </row>
    <row r="29" spans="1:4" x14ac:dyDescent="0.25">
      <c r="A29" s="1">
        <v>33800</v>
      </c>
      <c r="B29">
        <v>0.13019999999999998</v>
      </c>
      <c r="C29">
        <f t="shared" si="0"/>
        <v>-7.6775435633070295E-4</v>
      </c>
      <c r="D29" t="str">
        <f>VLOOKUP(A29,Лист1!$B$2:$D$6,3)</f>
        <v>ma</v>
      </c>
    </row>
    <row r="30" spans="1:4" x14ac:dyDescent="0.25">
      <c r="A30" s="1">
        <v>33802</v>
      </c>
      <c r="B30">
        <v>0.13539999999999999</v>
      </c>
      <c r="C30">
        <f t="shared" si="0"/>
        <v>3.9161630703705867E-2</v>
      </c>
      <c r="D30" t="str">
        <f>VLOOKUP(A30,Лист1!$B$2:$D$6,3)</f>
        <v>ge1</v>
      </c>
    </row>
    <row r="31" spans="1:4" x14ac:dyDescent="0.25">
      <c r="A31" s="1">
        <v>33807</v>
      </c>
      <c r="B31">
        <v>0.15109999999999998</v>
      </c>
      <c r="C31">
        <f t="shared" si="0"/>
        <v>0.10970850880051927</v>
      </c>
      <c r="D31" t="str">
        <f>VLOOKUP(A31,Лист1!$B$2:$D$6,3)</f>
        <v>ge1</v>
      </c>
    </row>
    <row r="32" spans="1:4" x14ac:dyDescent="0.25">
      <c r="A32" s="1">
        <v>33809</v>
      </c>
      <c r="B32">
        <v>0.15569999999999998</v>
      </c>
      <c r="C32">
        <f t="shared" si="0"/>
        <v>2.9989209561258737E-2</v>
      </c>
      <c r="D32" t="str">
        <f>VLOOKUP(A32,Лист1!$B$2:$D$6,3)</f>
        <v>ge1</v>
      </c>
    </row>
    <row r="33" spans="1:4" x14ac:dyDescent="0.25">
      <c r="A33" s="1">
        <v>33814</v>
      </c>
      <c r="B33">
        <v>0.16109999999999999</v>
      </c>
      <c r="C33">
        <f t="shared" si="0"/>
        <v>3.409421134297614E-2</v>
      </c>
      <c r="D33" t="str">
        <f>VLOOKUP(A33,Лист1!$B$2:$D$6,3)</f>
        <v>ge1</v>
      </c>
    </row>
    <row r="34" spans="1:4" x14ac:dyDescent="0.25">
      <c r="A34" s="1">
        <v>33816</v>
      </c>
      <c r="B34">
        <v>0.16119999999999998</v>
      </c>
      <c r="C34">
        <f t="shared" si="0"/>
        <v>6.2053988959905472E-4</v>
      </c>
      <c r="D34" t="str">
        <f>VLOOKUP(A34,Лист1!$B$2:$D$6,3)</f>
        <v>ge1</v>
      </c>
    </row>
    <row r="35" spans="1:4" x14ac:dyDescent="0.25">
      <c r="A35" s="1">
        <v>33821</v>
      </c>
      <c r="B35">
        <v>0.16140000000000002</v>
      </c>
      <c r="C35">
        <f t="shared" si="0"/>
        <v>1.239925763320795E-3</v>
      </c>
      <c r="D35" t="str">
        <f>VLOOKUP(A35,Лист1!$B$2:$D$6,3)</f>
        <v>ge1</v>
      </c>
    </row>
    <row r="36" spans="1:4" x14ac:dyDescent="0.25">
      <c r="A36" s="1">
        <v>33823</v>
      </c>
      <c r="B36">
        <v>0.1615</v>
      </c>
      <c r="C36">
        <f t="shared" si="0"/>
        <v>6.1938682686271738E-4</v>
      </c>
      <c r="D36" t="str">
        <f>VLOOKUP(A36,Лист1!$B$2:$D$6,3)</f>
        <v>ge1</v>
      </c>
    </row>
    <row r="37" spans="1:4" x14ac:dyDescent="0.25">
      <c r="A37" s="1">
        <v>33828</v>
      </c>
      <c r="B37">
        <v>0.16169999999999998</v>
      </c>
      <c r="C37">
        <f t="shared" si="0"/>
        <v>1.2376239203498564E-3</v>
      </c>
      <c r="D37" t="str">
        <f>VLOOKUP(A37,Лист1!$B$2:$D$6,3)</f>
        <v>ge1</v>
      </c>
    </row>
    <row r="38" spans="1:4" x14ac:dyDescent="0.25">
      <c r="A38" s="1">
        <v>33830</v>
      </c>
      <c r="B38">
        <v>0.16250000000000001</v>
      </c>
      <c r="C38">
        <f t="shared" si="0"/>
        <v>4.9352351867310998E-3</v>
      </c>
      <c r="D38" t="str">
        <f>VLOOKUP(A38,Лист1!$B$2:$D$6,3)</f>
        <v>ge1</v>
      </c>
    </row>
    <row r="39" spans="1:4" x14ac:dyDescent="0.25">
      <c r="A39" s="1">
        <v>33835</v>
      </c>
      <c r="B39">
        <v>0.16250000000000001</v>
      </c>
      <c r="C39">
        <f t="shared" si="0"/>
        <v>0</v>
      </c>
      <c r="D39" t="str">
        <f>VLOOKUP(A39,Лист1!$B$2:$D$6,3)</f>
        <v>ge1</v>
      </c>
    </row>
    <row r="40" spans="1:4" x14ac:dyDescent="0.25">
      <c r="A40" s="1">
        <v>33837</v>
      </c>
      <c r="B40">
        <v>0.16259999999999999</v>
      </c>
      <c r="C40">
        <f t="shared" si="0"/>
        <v>6.15195343917888E-4</v>
      </c>
      <c r="D40" t="str">
        <f>VLOOKUP(A40,Лист1!$B$2:$D$6,3)</f>
        <v>ge1</v>
      </c>
    </row>
    <row r="41" spans="1:4" x14ac:dyDescent="0.25">
      <c r="A41" s="1">
        <v>33842</v>
      </c>
      <c r="B41">
        <v>0.1681</v>
      </c>
      <c r="C41">
        <f t="shared" si="0"/>
        <v>3.3265843300859799E-2</v>
      </c>
      <c r="D41" t="str">
        <f>VLOOKUP(A41,Лист1!$B$2:$D$6,3)</f>
        <v>ge1</v>
      </c>
    </row>
    <row r="42" spans="1:4" x14ac:dyDescent="0.25">
      <c r="A42" s="1">
        <v>33844</v>
      </c>
      <c r="B42">
        <v>0.20499999999999999</v>
      </c>
      <c r="C42">
        <f t="shared" si="0"/>
        <v>0.19845093872383823</v>
      </c>
      <c r="D42" t="str">
        <f>VLOOKUP(A42,Лист1!$B$2:$D$6,3)</f>
        <v>ge1</v>
      </c>
    </row>
    <row r="43" spans="1:4" x14ac:dyDescent="0.25">
      <c r="A43" s="1">
        <v>33849</v>
      </c>
      <c r="B43">
        <v>0.21049999999999999</v>
      </c>
      <c r="C43">
        <f t="shared" si="0"/>
        <v>2.6475673984027955E-2</v>
      </c>
      <c r="D43" t="str">
        <f>VLOOKUP(A43,Лист1!$B$2:$D$6,3)</f>
        <v>ge1</v>
      </c>
    </row>
    <row r="44" spans="1:4" x14ac:dyDescent="0.25">
      <c r="A44" s="1">
        <v>33851</v>
      </c>
      <c r="B44">
        <v>0.21049999999999999</v>
      </c>
      <c r="C44">
        <f t="shared" si="0"/>
        <v>0</v>
      </c>
      <c r="D44" t="str">
        <f>VLOOKUP(A44,Лист1!$B$2:$D$6,3)</f>
        <v>ge1</v>
      </c>
    </row>
    <row r="45" spans="1:4" x14ac:dyDescent="0.25">
      <c r="A45" s="1">
        <v>33856</v>
      </c>
      <c r="B45">
        <v>0.2079</v>
      </c>
      <c r="C45">
        <f t="shared" si="0"/>
        <v>-1.2428458258468866E-2</v>
      </c>
      <c r="D45" t="str">
        <f>VLOOKUP(A45,Лист1!$B$2:$D$6,3)</f>
        <v>ge1</v>
      </c>
    </row>
    <row r="46" spans="1:4" x14ac:dyDescent="0.25">
      <c r="A46" s="1">
        <v>33858</v>
      </c>
      <c r="B46">
        <v>0.20300000000000001</v>
      </c>
      <c r="C46">
        <f t="shared" si="0"/>
        <v>-2.3851215822179798E-2</v>
      </c>
      <c r="D46" t="str">
        <f>VLOOKUP(A46,Лист1!$B$2:$D$6,3)</f>
        <v>ge1</v>
      </c>
    </row>
    <row r="47" spans="1:4" x14ac:dyDescent="0.25">
      <c r="A47" s="1">
        <v>33863</v>
      </c>
      <c r="B47">
        <v>0.20399999999999999</v>
      </c>
      <c r="C47">
        <f t="shared" si="0"/>
        <v>4.9140148024289414E-3</v>
      </c>
      <c r="D47" t="str">
        <f>VLOOKUP(A47,Лист1!$B$2:$D$6,3)</f>
        <v>ge1</v>
      </c>
    </row>
    <row r="48" spans="1:4" x14ac:dyDescent="0.25">
      <c r="A48" s="1">
        <v>33865</v>
      </c>
      <c r="B48">
        <v>0.20549999999999999</v>
      </c>
      <c r="C48">
        <f t="shared" si="0"/>
        <v>7.3260400920728812E-3</v>
      </c>
      <c r="D48" t="str">
        <f>VLOOKUP(A48,Лист1!$B$2:$D$6,3)</f>
        <v>ge1</v>
      </c>
    </row>
    <row r="49" spans="1:4" x14ac:dyDescent="0.25">
      <c r="A49" s="1">
        <v>33870</v>
      </c>
      <c r="B49">
        <v>0.24099999999999999</v>
      </c>
      <c r="C49">
        <f t="shared" si="0"/>
        <v>0.15935089955436579</v>
      </c>
      <c r="D49" t="str">
        <f>VLOOKUP(A49,Лист1!$B$2:$D$6,3)</f>
        <v>ge1</v>
      </c>
    </row>
    <row r="50" spans="1:4" x14ac:dyDescent="0.25">
      <c r="A50" s="1">
        <v>33872</v>
      </c>
      <c r="B50">
        <v>0.248</v>
      </c>
      <c r="C50">
        <f t="shared" si="0"/>
        <v>2.8631812674327295E-2</v>
      </c>
      <c r="D50" t="str">
        <f>VLOOKUP(A50,Лист1!$B$2:$D$6,3)</f>
        <v>ge1</v>
      </c>
    </row>
    <row r="51" spans="1:4" x14ac:dyDescent="0.25">
      <c r="A51" s="1">
        <v>33877</v>
      </c>
      <c r="B51">
        <v>0.254</v>
      </c>
      <c r="C51">
        <f t="shared" si="0"/>
        <v>2.3905520853554386E-2</v>
      </c>
      <c r="D51" t="str">
        <f>VLOOKUP(A51,Лист1!$B$2:$D$6,3)</f>
        <v>ge1</v>
      </c>
    </row>
    <row r="52" spans="1:4" x14ac:dyDescent="0.25">
      <c r="A52" s="1">
        <v>33879</v>
      </c>
      <c r="B52">
        <v>0.309</v>
      </c>
      <c r="C52">
        <f t="shared" si="0"/>
        <v>0.19600700987920894</v>
      </c>
      <c r="D52" t="str">
        <f>VLOOKUP(A52,Лист1!$B$2:$D$6,3)</f>
        <v>ge1</v>
      </c>
    </row>
    <row r="53" spans="1:4" x14ac:dyDescent="0.25">
      <c r="A53" s="1">
        <v>33884</v>
      </c>
      <c r="B53">
        <v>0.34200000000000003</v>
      </c>
      <c r="C53">
        <f t="shared" si="0"/>
        <v>0.10146946016485985</v>
      </c>
      <c r="D53" t="str">
        <f>VLOOKUP(A53,Лист1!$B$2:$D$6,3)</f>
        <v>ge1</v>
      </c>
    </row>
    <row r="54" spans="1:4" x14ac:dyDescent="0.25">
      <c r="A54" s="1">
        <v>33886</v>
      </c>
      <c r="B54">
        <v>0.33400000000000002</v>
      </c>
      <c r="C54">
        <f t="shared" si="0"/>
        <v>-2.3669744085904734E-2</v>
      </c>
      <c r="D54" t="str">
        <f>VLOOKUP(A54,Лист1!$B$2:$D$6,3)</f>
        <v>ge1</v>
      </c>
    </row>
    <row r="55" spans="1:4" x14ac:dyDescent="0.25">
      <c r="A55" s="1">
        <v>33891</v>
      </c>
      <c r="B55">
        <v>0.33400000000000002</v>
      </c>
      <c r="C55">
        <f t="shared" si="0"/>
        <v>0</v>
      </c>
      <c r="D55" t="str">
        <f>VLOOKUP(A55,Лист1!$B$2:$D$6,3)</f>
        <v>ge1</v>
      </c>
    </row>
    <row r="56" spans="1:4" x14ac:dyDescent="0.25">
      <c r="A56" s="1">
        <v>33893</v>
      </c>
      <c r="B56">
        <v>0.33800000000000002</v>
      </c>
      <c r="C56">
        <f t="shared" si="0"/>
        <v>1.1904902506318458E-2</v>
      </c>
      <c r="D56" t="str">
        <f>VLOOKUP(A56,Лист1!$B$2:$D$6,3)</f>
        <v>ge1</v>
      </c>
    </row>
    <row r="57" spans="1:4" x14ac:dyDescent="0.25">
      <c r="A57" s="1">
        <v>33898</v>
      </c>
      <c r="B57">
        <v>0.36799999999999999</v>
      </c>
      <c r="C57">
        <f t="shared" si="0"/>
        <v>8.5037042685912154E-2</v>
      </c>
      <c r="D57" t="str">
        <f>VLOOKUP(A57,Лист1!$B$2:$D$6,3)</f>
        <v>ge1</v>
      </c>
    </row>
    <row r="58" spans="1:4" x14ac:dyDescent="0.25">
      <c r="A58" s="1">
        <v>33900</v>
      </c>
      <c r="B58">
        <v>0.36799999999999999</v>
      </c>
      <c r="C58">
        <f t="shared" si="0"/>
        <v>0</v>
      </c>
      <c r="D58" t="str">
        <f>VLOOKUP(A58,Лист1!$B$2:$D$6,3)</f>
        <v>ge1</v>
      </c>
    </row>
    <row r="59" spans="1:4" x14ac:dyDescent="0.25">
      <c r="A59" s="1">
        <v>33905</v>
      </c>
      <c r="B59">
        <v>0.39300000000000002</v>
      </c>
      <c r="C59">
        <f t="shared" si="0"/>
        <v>6.5726673700330432E-2</v>
      </c>
      <c r="D59" t="str">
        <f>VLOOKUP(A59,Лист1!$B$2:$D$6,3)</f>
        <v>ge1</v>
      </c>
    </row>
    <row r="60" spans="1:4" x14ac:dyDescent="0.25">
      <c r="A60" s="1">
        <v>33907</v>
      </c>
      <c r="B60">
        <v>0.39800000000000002</v>
      </c>
      <c r="C60">
        <f t="shared" si="0"/>
        <v>1.2642393415176527E-2</v>
      </c>
      <c r="D60" t="str">
        <f>VLOOKUP(A60,Лист1!$B$2:$D$6,3)</f>
        <v>ge1</v>
      </c>
    </row>
    <row r="61" spans="1:4" x14ac:dyDescent="0.25">
      <c r="A61" s="1">
        <v>33912</v>
      </c>
      <c r="B61">
        <v>0.39600000000000002</v>
      </c>
      <c r="C61">
        <f t="shared" si="0"/>
        <v>-5.0377940299571808E-3</v>
      </c>
      <c r="D61" t="str">
        <f>VLOOKUP(A61,Лист1!$B$2:$D$6,3)</f>
        <v>ge1</v>
      </c>
    </row>
    <row r="62" spans="1:4" x14ac:dyDescent="0.25">
      <c r="A62" s="1">
        <v>33914</v>
      </c>
      <c r="B62">
        <v>0.39900000000000002</v>
      </c>
      <c r="C62">
        <f t="shared" si="0"/>
        <v>7.5472056353829038E-3</v>
      </c>
      <c r="D62" t="str">
        <f>VLOOKUP(A62,Лист1!$B$2:$D$6,3)</f>
        <v>ge1</v>
      </c>
    </row>
    <row r="63" spans="1:4" x14ac:dyDescent="0.25">
      <c r="A63" s="1">
        <v>33919</v>
      </c>
      <c r="B63">
        <v>0.40300000000000002</v>
      </c>
      <c r="C63">
        <f t="shared" si="0"/>
        <v>9.9751450568195243E-3</v>
      </c>
      <c r="D63" t="str">
        <f>VLOOKUP(A63,Лист1!$B$2:$D$6,3)</f>
        <v>ge1</v>
      </c>
    </row>
    <row r="64" spans="1:4" x14ac:dyDescent="0.25">
      <c r="A64" s="1">
        <v>33921</v>
      </c>
      <c r="B64">
        <v>0.41899999999999998</v>
      </c>
      <c r="C64">
        <f t="shared" si="0"/>
        <v>3.8934357975454685E-2</v>
      </c>
      <c r="D64" t="str">
        <f>VLOOKUP(A64,Лист1!$B$2:$D$6,3)</f>
        <v>ge1</v>
      </c>
    </row>
    <row r="65" spans="1:4" x14ac:dyDescent="0.25">
      <c r="A65" s="1">
        <v>33926</v>
      </c>
      <c r="B65">
        <v>0.44800000000000001</v>
      </c>
      <c r="C65">
        <f t="shared" si="0"/>
        <v>6.6922312492847427E-2</v>
      </c>
      <c r="D65" t="str">
        <f>VLOOKUP(A65,Лист1!$B$2:$D$6,3)</f>
        <v>ge1</v>
      </c>
    </row>
    <row r="66" spans="1:4" x14ac:dyDescent="0.25">
      <c r="A66" s="1">
        <v>33928</v>
      </c>
      <c r="B66">
        <v>0.44800000000000001</v>
      </c>
      <c r="C66">
        <f t="shared" si="0"/>
        <v>0</v>
      </c>
      <c r="D66" t="str">
        <f>VLOOKUP(A66,Лист1!$B$2:$D$6,3)</f>
        <v>ge1</v>
      </c>
    </row>
    <row r="67" spans="1:4" x14ac:dyDescent="0.25">
      <c r="A67" s="1">
        <v>33933</v>
      </c>
      <c r="B67">
        <v>0.45</v>
      </c>
      <c r="C67">
        <f t="shared" si="0"/>
        <v>4.4543503493803746E-3</v>
      </c>
      <c r="D67" t="str">
        <f>VLOOKUP(A67,Лист1!$B$2:$D$6,3)</f>
        <v>ge1</v>
      </c>
    </row>
    <row r="68" spans="1:4" x14ac:dyDescent="0.25">
      <c r="A68" s="1">
        <v>33935</v>
      </c>
      <c r="B68">
        <v>0.44700000000000001</v>
      </c>
      <c r="C68">
        <f t="shared" si="0"/>
        <v>-6.688988150796652E-3</v>
      </c>
      <c r="D68" t="str">
        <f>VLOOKUP(A68,Лист1!$B$2:$D$6,3)</f>
        <v>ge1</v>
      </c>
    </row>
    <row r="69" spans="1:4" x14ac:dyDescent="0.25">
      <c r="A69" s="1">
        <v>33940</v>
      </c>
      <c r="B69">
        <v>0.41699999999999998</v>
      </c>
      <c r="C69">
        <f t="shared" ref="C69:C132" si="1">LN(B69/B68)</f>
        <v>-6.9472372814767397E-2</v>
      </c>
      <c r="D69" t="str">
        <f>VLOOKUP(A69,Лист1!$B$2:$D$6,3)</f>
        <v>ge1</v>
      </c>
    </row>
    <row r="70" spans="1:4" x14ac:dyDescent="0.25">
      <c r="A70" s="1">
        <v>33942</v>
      </c>
      <c r="B70">
        <v>0.39800000000000002</v>
      </c>
      <c r="C70">
        <f t="shared" si="1"/>
        <v>-4.6634216514363683E-2</v>
      </c>
      <c r="D70" t="str">
        <f>VLOOKUP(A70,Лист1!$B$2:$D$6,3)</f>
        <v>ge1</v>
      </c>
    </row>
    <row r="71" spans="1:4" x14ac:dyDescent="0.25">
      <c r="A71" s="1">
        <v>33947</v>
      </c>
      <c r="B71">
        <v>0.41899999999999998</v>
      </c>
      <c r="C71">
        <f t="shared" si="1"/>
        <v>5.1418914637699979E-2</v>
      </c>
      <c r="D71" t="str">
        <f>VLOOKUP(A71,Лист1!$B$2:$D$6,3)</f>
        <v>ge1</v>
      </c>
    </row>
    <row r="72" spans="1:4" x14ac:dyDescent="0.25">
      <c r="A72" s="1">
        <v>33949</v>
      </c>
      <c r="B72">
        <v>0.41899999999999998</v>
      </c>
      <c r="C72">
        <f t="shared" si="1"/>
        <v>0</v>
      </c>
      <c r="D72" t="str">
        <f>VLOOKUP(A72,Лист1!$B$2:$D$6,3)</f>
        <v>ge1</v>
      </c>
    </row>
    <row r="73" spans="1:4" x14ac:dyDescent="0.25">
      <c r="A73" s="1">
        <v>33954</v>
      </c>
      <c r="B73">
        <v>0.41799999999999998</v>
      </c>
      <c r="C73">
        <f t="shared" si="1"/>
        <v>-2.3894873973814672E-3</v>
      </c>
      <c r="D73" t="str">
        <f>VLOOKUP(A73,Лист1!$B$2:$D$6,3)</f>
        <v>ge1</v>
      </c>
    </row>
    <row r="74" spans="1:4" x14ac:dyDescent="0.25">
      <c r="A74" s="1">
        <v>33956</v>
      </c>
      <c r="B74">
        <v>0.41599999999999998</v>
      </c>
      <c r="C74">
        <f t="shared" si="1"/>
        <v>-4.7961722634930551E-3</v>
      </c>
      <c r="D74" t="str">
        <f>VLOOKUP(A74,Лист1!$B$2:$D$6,3)</f>
        <v>ge1</v>
      </c>
    </row>
    <row r="75" spans="1:4" x14ac:dyDescent="0.25">
      <c r="A75" s="1">
        <v>33961</v>
      </c>
      <c r="B75">
        <v>0.41499999999999998</v>
      </c>
      <c r="C75">
        <f t="shared" si="1"/>
        <v>-2.4067400305649764E-3</v>
      </c>
      <c r="D75" t="str">
        <f>VLOOKUP(A75,Лист1!$B$2:$D$6,3)</f>
        <v>ge1</v>
      </c>
    </row>
    <row r="76" spans="1:4" x14ac:dyDescent="0.25">
      <c r="A76" s="1">
        <v>33963</v>
      </c>
      <c r="B76">
        <v>0.41449999999999998</v>
      </c>
      <c r="C76">
        <f t="shared" si="1"/>
        <v>-1.2055456553486702E-3</v>
      </c>
      <c r="D76" t="str">
        <f>VLOOKUP(A76,Лист1!$B$2:$D$6,3)</f>
        <v>ge1</v>
      </c>
    </row>
    <row r="77" spans="1:4" x14ac:dyDescent="0.25">
      <c r="A77" s="1">
        <v>33968</v>
      </c>
      <c r="B77">
        <v>0.41449999999999998</v>
      </c>
      <c r="C77">
        <f t="shared" si="1"/>
        <v>0</v>
      </c>
      <c r="D77" t="str">
        <f>VLOOKUP(A77,Лист1!$B$2:$D$6,3)</f>
        <v>ge1</v>
      </c>
    </row>
    <row r="78" spans="1:4" x14ac:dyDescent="0.25">
      <c r="A78" s="1">
        <v>33975</v>
      </c>
      <c r="B78">
        <v>0.41699999999999998</v>
      </c>
      <c r="C78">
        <f t="shared" si="1"/>
        <v>6.0132472234518432E-3</v>
      </c>
      <c r="D78" t="str">
        <f>VLOOKUP(A78,Лист1!$B$2:$D$6,3)</f>
        <v>ge1</v>
      </c>
    </row>
    <row r="79" spans="1:4" x14ac:dyDescent="0.25">
      <c r="A79" s="1">
        <v>33982</v>
      </c>
      <c r="B79">
        <v>0.42299999999999999</v>
      </c>
      <c r="C79">
        <f t="shared" si="1"/>
        <v>1.4285957247476434E-2</v>
      </c>
      <c r="D79" t="str">
        <f>VLOOKUP(A79,Лист1!$B$2:$D$6,3)</f>
        <v>ge1</v>
      </c>
    </row>
    <row r="80" spans="1:4" x14ac:dyDescent="0.25">
      <c r="A80" s="1">
        <v>33984</v>
      </c>
      <c r="B80">
        <v>0.442</v>
      </c>
      <c r="C80">
        <f t="shared" si="1"/>
        <v>4.3937703031420111E-2</v>
      </c>
      <c r="D80" t="str">
        <f>VLOOKUP(A80,Лист1!$B$2:$D$6,3)</f>
        <v>ge1</v>
      </c>
    </row>
    <row r="81" spans="1:4" x14ac:dyDescent="0.25">
      <c r="A81" s="1">
        <v>33989</v>
      </c>
      <c r="B81">
        <v>0.47449999999999998</v>
      </c>
      <c r="C81">
        <f t="shared" si="1"/>
        <v>7.0951735972284394E-2</v>
      </c>
      <c r="D81" t="str">
        <f>VLOOKUP(A81,Лист1!$B$2:$D$6,3)</f>
        <v>ge1</v>
      </c>
    </row>
    <row r="82" spans="1:4" x14ac:dyDescent="0.25">
      <c r="A82" s="1">
        <v>33991</v>
      </c>
      <c r="B82">
        <v>0.49299999999999999</v>
      </c>
      <c r="C82">
        <f t="shared" si="1"/>
        <v>3.8247555992707523E-2</v>
      </c>
      <c r="D82" t="str">
        <f>VLOOKUP(A82,Лист1!$B$2:$D$6,3)</f>
        <v>ge1</v>
      </c>
    </row>
    <row r="83" spans="1:4" x14ac:dyDescent="0.25">
      <c r="A83" s="1">
        <v>33996</v>
      </c>
      <c r="B83">
        <v>0.56799999999999995</v>
      </c>
      <c r="C83">
        <f t="shared" si="1"/>
        <v>0.14161224467846112</v>
      </c>
      <c r="D83" t="str">
        <f>VLOOKUP(A83,Лист1!$B$2:$D$6,3)</f>
        <v>ge1</v>
      </c>
    </row>
    <row r="84" spans="1:4" x14ac:dyDescent="0.25">
      <c r="A84" s="1">
        <v>33998</v>
      </c>
      <c r="B84">
        <v>0.57199999999999995</v>
      </c>
      <c r="C84">
        <f t="shared" si="1"/>
        <v>7.0175726586465398E-3</v>
      </c>
      <c r="D84" t="str">
        <f>VLOOKUP(A84,Лист1!$B$2:$D$6,3)</f>
        <v>ge1</v>
      </c>
    </row>
    <row r="85" spans="1:4" x14ac:dyDescent="0.25">
      <c r="A85" s="1">
        <v>34003</v>
      </c>
      <c r="B85">
        <v>0.57199999999999995</v>
      </c>
      <c r="C85">
        <f t="shared" si="1"/>
        <v>0</v>
      </c>
      <c r="D85" t="str">
        <f>VLOOKUP(A85,Лист1!$B$2:$D$6,3)</f>
        <v>ge1</v>
      </c>
    </row>
    <row r="86" spans="1:4" x14ac:dyDescent="0.25">
      <c r="A86" s="1">
        <v>34005</v>
      </c>
      <c r="B86">
        <v>0.57199999999999995</v>
      </c>
      <c r="C86">
        <f t="shared" si="1"/>
        <v>0</v>
      </c>
      <c r="D86" t="str">
        <f>VLOOKUP(A86,Лист1!$B$2:$D$6,3)</f>
        <v>ge1</v>
      </c>
    </row>
    <row r="87" spans="1:4" x14ac:dyDescent="0.25">
      <c r="A87" s="1">
        <v>34010</v>
      </c>
      <c r="B87">
        <v>0.56100000000000005</v>
      </c>
      <c r="C87">
        <f t="shared" si="1"/>
        <v>-1.9418085857101402E-2</v>
      </c>
      <c r="D87" t="str">
        <f>VLOOKUP(A87,Лист1!$B$2:$D$6,3)</f>
        <v>ge1</v>
      </c>
    </row>
    <row r="88" spans="1:4" x14ac:dyDescent="0.25">
      <c r="A88" s="1">
        <v>34012</v>
      </c>
      <c r="B88">
        <v>0.56000000000000005</v>
      </c>
      <c r="C88">
        <f t="shared" si="1"/>
        <v>-1.7841217935014426E-3</v>
      </c>
      <c r="D88" t="str">
        <f>VLOOKUP(A88,Лист1!$B$2:$D$6,3)</f>
        <v>ge1</v>
      </c>
    </row>
    <row r="89" spans="1:4" x14ac:dyDescent="0.25">
      <c r="A89" s="1">
        <v>34017</v>
      </c>
      <c r="B89">
        <v>0.55900000000000005</v>
      </c>
      <c r="C89">
        <f t="shared" si="1"/>
        <v>-1.7873105740957515E-3</v>
      </c>
      <c r="D89" t="str">
        <f>VLOOKUP(A89,Лист1!$B$2:$D$6,3)</f>
        <v>ge1</v>
      </c>
    </row>
    <row r="90" spans="1:4" x14ac:dyDescent="0.25">
      <c r="A90" s="1">
        <v>34019</v>
      </c>
      <c r="B90">
        <v>0.55900000000000005</v>
      </c>
      <c r="C90">
        <f t="shared" si="1"/>
        <v>0</v>
      </c>
      <c r="D90" t="str">
        <f>VLOOKUP(A90,Лист1!$B$2:$D$6,3)</f>
        <v>ge1</v>
      </c>
    </row>
    <row r="91" spans="1:4" x14ac:dyDescent="0.25">
      <c r="A91" s="1">
        <v>34024</v>
      </c>
      <c r="B91">
        <v>0.57599999999999996</v>
      </c>
      <c r="C91">
        <f t="shared" si="1"/>
        <v>2.995818754079195E-2</v>
      </c>
      <c r="D91" t="str">
        <f>VLOOKUP(A91,Лист1!$B$2:$D$6,3)</f>
        <v>ge1</v>
      </c>
    </row>
    <row r="92" spans="1:4" x14ac:dyDescent="0.25">
      <c r="A92" s="1">
        <v>34026</v>
      </c>
      <c r="B92">
        <v>0.59299999999999997</v>
      </c>
      <c r="C92">
        <f t="shared" si="1"/>
        <v>2.9086738301834166E-2</v>
      </c>
      <c r="D92" t="str">
        <f>VLOOKUP(A92,Лист1!$B$2:$D$6,3)</f>
        <v>ge1</v>
      </c>
    </row>
    <row r="93" spans="1:4" x14ac:dyDescent="0.25">
      <c r="A93" s="1">
        <v>34031</v>
      </c>
      <c r="B93">
        <v>0.64900000000000002</v>
      </c>
      <c r="C93">
        <f t="shared" si="1"/>
        <v>9.0238317706364646E-2</v>
      </c>
      <c r="D93" t="str">
        <f>VLOOKUP(A93,Лист1!$B$2:$D$6,3)</f>
        <v>ge1</v>
      </c>
    </row>
    <row r="94" spans="1:4" x14ac:dyDescent="0.25">
      <c r="A94" s="1">
        <v>34033</v>
      </c>
      <c r="B94">
        <v>0.64800000000000002</v>
      </c>
      <c r="C94">
        <f t="shared" si="1"/>
        <v>-1.5420203518153371E-3</v>
      </c>
      <c r="D94" t="str">
        <f>VLOOKUP(A94,Лист1!$B$2:$D$6,3)</f>
        <v>ge1</v>
      </c>
    </row>
    <row r="95" spans="1:4" x14ac:dyDescent="0.25">
      <c r="A95" s="1">
        <v>34038</v>
      </c>
      <c r="B95">
        <v>0.65</v>
      </c>
      <c r="C95">
        <f t="shared" si="1"/>
        <v>3.0816665374081144E-3</v>
      </c>
      <c r="D95" t="str">
        <f>VLOOKUP(A95,Лист1!$B$2:$D$6,3)</f>
        <v>ge1</v>
      </c>
    </row>
    <row r="96" spans="1:4" x14ac:dyDescent="0.25">
      <c r="A96" s="1">
        <v>34040</v>
      </c>
      <c r="B96">
        <v>0.65300000000000002</v>
      </c>
      <c r="C96">
        <f t="shared" si="1"/>
        <v>4.6047663867483388E-3</v>
      </c>
      <c r="D96" t="str">
        <f>VLOOKUP(A96,Лист1!$B$2:$D$6,3)</f>
        <v>ge1</v>
      </c>
    </row>
    <row r="97" spans="1:4" x14ac:dyDescent="0.25">
      <c r="A97" s="1">
        <v>34045</v>
      </c>
      <c r="B97">
        <v>0.66200000000000003</v>
      </c>
      <c r="C97">
        <f t="shared" si="1"/>
        <v>1.3688426660577107E-2</v>
      </c>
      <c r="D97" t="str">
        <f>VLOOKUP(A97,Лист1!$B$2:$D$6,3)</f>
        <v>ge1</v>
      </c>
    </row>
    <row r="98" spans="1:4" x14ac:dyDescent="0.25">
      <c r="A98" s="1">
        <v>34047</v>
      </c>
      <c r="B98">
        <v>0.66700000000000004</v>
      </c>
      <c r="C98">
        <f t="shared" si="1"/>
        <v>7.5244899786155008E-3</v>
      </c>
      <c r="D98" t="str">
        <f>VLOOKUP(A98,Лист1!$B$2:$D$6,3)</f>
        <v>ge1</v>
      </c>
    </row>
    <row r="99" spans="1:4" x14ac:dyDescent="0.25">
      <c r="A99" s="1">
        <v>34052</v>
      </c>
      <c r="B99">
        <v>0.68400000000000005</v>
      </c>
      <c r="C99">
        <f t="shared" si="1"/>
        <v>2.5167871706926689E-2</v>
      </c>
      <c r="D99" t="str">
        <f>VLOOKUP(A99,Лист1!$B$2:$D$6,3)</f>
        <v>ge1</v>
      </c>
    </row>
    <row r="100" spans="1:4" x14ac:dyDescent="0.25">
      <c r="A100" s="1">
        <v>34054</v>
      </c>
      <c r="B100">
        <v>0.68400000000000005</v>
      </c>
      <c r="C100">
        <f t="shared" si="1"/>
        <v>0</v>
      </c>
      <c r="D100" t="str">
        <f>VLOOKUP(A100,Лист1!$B$2:$D$6,3)</f>
        <v>ge1</v>
      </c>
    </row>
    <row r="101" spans="1:4" x14ac:dyDescent="0.25">
      <c r="A101" s="1">
        <v>34059</v>
      </c>
      <c r="B101">
        <v>0.68400000000000005</v>
      </c>
      <c r="C101">
        <f t="shared" si="1"/>
        <v>0</v>
      </c>
      <c r="D101" t="str">
        <f>VLOOKUP(A101,Лист1!$B$2:$D$6,3)</f>
        <v>ge1</v>
      </c>
    </row>
    <row r="102" spans="1:4" x14ac:dyDescent="0.25">
      <c r="A102" s="1">
        <v>34061</v>
      </c>
      <c r="B102">
        <v>0.69199999999999995</v>
      </c>
      <c r="C102">
        <f t="shared" si="1"/>
        <v>1.1628037995118993E-2</v>
      </c>
      <c r="D102" t="str">
        <f>VLOOKUP(A102,Лист1!$B$2:$D$6,3)</f>
        <v>ge1</v>
      </c>
    </row>
    <row r="103" spans="1:4" x14ac:dyDescent="0.25">
      <c r="A103" s="1">
        <v>34066</v>
      </c>
      <c r="B103">
        <v>0.71199999999999997</v>
      </c>
      <c r="C103">
        <f t="shared" si="1"/>
        <v>2.8491955794306242E-2</v>
      </c>
      <c r="D103" t="str">
        <f>VLOOKUP(A103,Лист1!$B$2:$D$6,3)</f>
        <v>ge1</v>
      </c>
    </row>
    <row r="104" spans="1:4" x14ac:dyDescent="0.25">
      <c r="A104" s="1">
        <v>34068</v>
      </c>
      <c r="B104">
        <v>0.74</v>
      </c>
      <c r="C104">
        <f t="shared" si="1"/>
        <v>3.8572274786239653E-2</v>
      </c>
      <c r="D104" t="str">
        <f>VLOOKUP(A104,Лист1!$B$2:$D$6,3)</f>
        <v>ge1</v>
      </c>
    </row>
    <row r="105" spans="1:4" x14ac:dyDescent="0.25">
      <c r="A105" s="1">
        <v>34073</v>
      </c>
      <c r="B105">
        <v>0.76600000000000001</v>
      </c>
      <c r="C105">
        <f t="shared" si="1"/>
        <v>3.4531983542375945E-2</v>
      </c>
      <c r="D105" t="str">
        <f>VLOOKUP(A105,Лист1!$B$2:$D$6,3)</f>
        <v>ge1</v>
      </c>
    </row>
    <row r="106" spans="1:4" x14ac:dyDescent="0.25">
      <c r="A106" s="1">
        <v>34075</v>
      </c>
      <c r="B106">
        <v>0.77900000000000003</v>
      </c>
      <c r="C106">
        <f t="shared" si="1"/>
        <v>1.6828876130156885E-2</v>
      </c>
      <c r="D106" t="str">
        <f>VLOOKUP(A106,Лист1!$B$2:$D$6,3)</f>
        <v>ge1</v>
      </c>
    </row>
    <row r="107" spans="1:4" x14ac:dyDescent="0.25">
      <c r="A107" s="1">
        <v>34080</v>
      </c>
      <c r="B107">
        <v>0.78600000000000003</v>
      </c>
      <c r="C107">
        <f t="shared" si="1"/>
        <v>8.9457465584582667E-3</v>
      </c>
      <c r="D107" t="str">
        <f>VLOOKUP(A107,Лист1!$B$2:$D$6,3)</f>
        <v>ge1</v>
      </c>
    </row>
    <row r="108" spans="1:4" x14ac:dyDescent="0.25">
      <c r="A108" s="1">
        <v>34082</v>
      </c>
      <c r="B108">
        <v>0.79500000000000004</v>
      </c>
      <c r="C108">
        <f t="shared" si="1"/>
        <v>1.1385322225125429E-2</v>
      </c>
      <c r="D108" t="str">
        <f>VLOOKUP(A108,Лист1!$B$2:$D$6,3)</f>
        <v>ge1</v>
      </c>
    </row>
    <row r="109" spans="1:4" x14ac:dyDescent="0.25">
      <c r="A109" s="1">
        <v>34087</v>
      </c>
      <c r="B109">
        <v>0.81200000000000006</v>
      </c>
      <c r="C109">
        <f t="shared" si="1"/>
        <v>2.1158225507346046E-2</v>
      </c>
      <c r="D109" t="str">
        <f>VLOOKUP(A109,Лист1!$B$2:$D$6,3)</f>
        <v>ge1</v>
      </c>
    </row>
    <row r="110" spans="1:4" x14ac:dyDescent="0.25">
      <c r="A110" s="1">
        <v>34089</v>
      </c>
      <c r="B110">
        <v>0.82299999999999995</v>
      </c>
      <c r="C110">
        <f t="shared" si="1"/>
        <v>1.3455860515391707E-2</v>
      </c>
      <c r="D110" t="str">
        <f>VLOOKUP(A110,Лист1!$B$2:$D$6,3)</f>
        <v>ge1</v>
      </c>
    </row>
    <row r="111" spans="1:4" x14ac:dyDescent="0.25">
      <c r="A111" s="1">
        <v>34096</v>
      </c>
      <c r="B111">
        <v>0.82899999999999996</v>
      </c>
      <c r="C111">
        <f t="shared" si="1"/>
        <v>7.2639544582252776E-3</v>
      </c>
      <c r="D111" t="str">
        <f>VLOOKUP(A111,Лист1!$B$2:$D$6,3)</f>
        <v>ge1</v>
      </c>
    </row>
    <row r="112" spans="1:4" x14ac:dyDescent="0.25">
      <c r="A112" s="1">
        <v>34101</v>
      </c>
      <c r="B112">
        <v>0.85899999999999999</v>
      </c>
      <c r="C112">
        <f t="shared" si="1"/>
        <v>3.5548766848960536E-2</v>
      </c>
      <c r="D112" t="str">
        <f>VLOOKUP(A112,Лист1!$B$2:$D$6,3)</f>
        <v>ge1</v>
      </c>
    </row>
    <row r="113" spans="1:4" x14ac:dyDescent="0.25">
      <c r="A113" s="1">
        <v>34103</v>
      </c>
      <c r="B113">
        <v>0.88600000000000001</v>
      </c>
      <c r="C113">
        <f t="shared" si="1"/>
        <v>3.0948028620825678E-2</v>
      </c>
      <c r="D113" t="str">
        <f>VLOOKUP(A113,Лист1!$B$2:$D$6,3)</f>
        <v>ge1</v>
      </c>
    </row>
    <row r="114" spans="1:4" x14ac:dyDescent="0.25">
      <c r="A114" s="1">
        <v>34108</v>
      </c>
      <c r="B114">
        <v>0.93400000000000005</v>
      </c>
      <c r="C114">
        <f t="shared" si="1"/>
        <v>5.2759487623761751E-2</v>
      </c>
      <c r="D114" t="str">
        <f>VLOOKUP(A114,Лист1!$B$2:$D$6,3)</f>
        <v>ge1</v>
      </c>
    </row>
    <row r="115" spans="1:4" x14ac:dyDescent="0.25">
      <c r="A115" s="1">
        <v>34110</v>
      </c>
      <c r="B115">
        <v>0.94</v>
      </c>
      <c r="C115">
        <f t="shared" si="1"/>
        <v>6.4034370352067868E-3</v>
      </c>
      <c r="D115" t="str">
        <f>VLOOKUP(A115,Лист1!$B$2:$D$6,3)</f>
        <v>ge1</v>
      </c>
    </row>
    <row r="116" spans="1:4" x14ac:dyDescent="0.25">
      <c r="A116" s="1">
        <v>34115</v>
      </c>
      <c r="B116">
        <v>0.96</v>
      </c>
      <c r="C116">
        <f t="shared" si="1"/>
        <v>2.1053409197832263E-2</v>
      </c>
      <c r="D116" t="str">
        <f>VLOOKUP(A116,Лист1!$B$2:$D$6,3)</f>
        <v>ge1</v>
      </c>
    </row>
    <row r="117" spans="1:4" x14ac:dyDescent="0.25">
      <c r="A117" s="1">
        <v>34117</v>
      </c>
      <c r="B117">
        <v>0.99399999999999999</v>
      </c>
      <c r="C117">
        <f t="shared" si="1"/>
        <v>3.4803922194692097E-2</v>
      </c>
      <c r="D117" t="str">
        <f>VLOOKUP(A117,Лист1!$B$2:$D$6,3)</f>
        <v>ge1</v>
      </c>
    </row>
    <row r="118" spans="1:4" x14ac:dyDescent="0.25">
      <c r="A118" s="1">
        <v>34122</v>
      </c>
      <c r="B118">
        <v>1.05</v>
      </c>
      <c r="C118">
        <f t="shared" si="1"/>
        <v>5.4808236494995159E-2</v>
      </c>
      <c r="D118" t="str">
        <f>VLOOKUP(A118,Лист1!$B$2:$D$6,3)</f>
        <v>ge1</v>
      </c>
    </row>
    <row r="119" spans="1:4" x14ac:dyDescent="0.25">
      <c r="A119" s="1">
        <v>34124</v>
      </c>
      <c r="B119">
        <v>1.0720000000000001</v>
      </c>
      <c r="C119">
        <f t="shared" si="1"/>
        <v>2.0735898479178342E-2</v>
      </c>
      <c r="D119" t="str">
        <f>VLOOKUP(A119,Лист1!$B$2:$D$6,3)</f>
        <v>ge1</v>
      </c>
    </row>
    <row r="120" spans="1:4" x14ac:dyDescent="0.25">
      <c r="A120" s="1">
        <v>34129</v>
      </c>
      <c r="B120">
        <v>1.1040000000000001</v>
      </c>
      <c r="C120">
        <f t="shared" si="1"/>
        <v>2.9413885206293407E-2</v>
      </c>
      <c r="D120" t="str">
        <f>VLOOKUP(A120,Лист1!$B$2:$D$6,3)</f>
        <v>ge1</v>
      </c>
    </row>
    <row r="121" spans="1:4" x14ac:dyDescent="0.25">
      <c r="A121" s="1">
        <v>34136</v>
      </c>
      <c r="B121">
        <v>1.1160000000000001</v>
      </c>
      <c r="C121">
        <f t="shared" si="1"/>
        <v>1.0810916104215676E-2</v>
      </c>
      <c r="D121" t="str">
        <f>VLOOKUP(A121,Лист1!$B$2:$D$6,3)</f>
        <v>ge1</v>
      </c>
    </row>
    <row r="122" spans="1:4" x14ac:dyDescent="0.25">
      <c r="A122" s="1">
        <v>34138</v>
      </c>
      <c r="B122">
        <v>1.0900000000000001</v>
      </c>
      <c r="C122">
        <f t="shared" si="1"/>
        <v>-2.3573167718066917E-2</v>
      </c>
      <c r="D122" t="str">
        <f>VLOOKUP(A122,Лист1!$B$2:$D$6,3)</f>
        <v>ge1</v>
      </c>
    </row>
    <row r="123" spans="1:4" x14ac:dyDescent="0.25">
      <c r="A123" s="1">
        <v>34143</v>
      </c>
      <c r="B123">
        <v>1.079</v>
      </c>
      <c r="C123">
        <f t="shared" si="1"/>
        <v>-1.0143009965054866E-2</v>
      </c>
      <c r="D123" t="str">
        <f>VLOOKUP(A123,Лист1!$B$2:$D$6,3)</f>
        <v>ge1</v>
      </c>
    </row>
    <row r="124" spans="1:4" x14ac:dyDescent="0.25">
      <c r="A124" s="1">
        <v>34145</v>
      </c>
      <c r="B124">
        <v>1.0660000000000001</v>
      </c>
      <c r="C124">
        <f t="shared" si="1"/>
        <v>-1.2121360532344737E-2</v>
      </c>
      <c r="D124" t="str">
        <f>VLOOKUP(A124,Лист1!$B$2:$D$6,3)</f>
        <v>ge1</v>
      </c>
    </row>
    <row r="125" spans="1:4" x14ac:dyDescent="0.25">
      <c r="A125" s="1">
        <v>34150</v>
      </c>
      <c r="B125">
        <v>1.06</v>
      </c>
      <c r="C125">
        <f t="shared" si="1"/>
        <v>-5.6444176196770697E-3</v>
      </c>
      <c r="D125" t="str">
        <f>VLOOKUP(A125,Лист1!$B$2:$D$6,3)</f>
        <v>ge1</v>
      </c>
    </row>
    <row r="126" spans="1:4" x14ac:dyDescent="0.25">
      <c r="A126" s="1">
        <v>34152</v>
      </c>
      <c r="B126">
        <v>1.0589999999999999</v>
      </c>
      <c r="C126">
        <f t="shared" si="1"/>
        <v>-9.4384150470642417E-4</v>
      </c>
      <c r="D126" t="str">
        <f>VLOOKUP(A126,Лист1!$B$2:$D$6,3)</f>
        <v>ge1</v>
      </c>
    </row>
    <row r="127" spans="1:4" x14ac:dyDescent="0.25">
      <c r="A127" s="1">
        <v>34157</v>
      </c>
      <c r="B127">
        <v>1.0580000000000001</v>
      </c>
      <c r="C127">
        <f t="shared" si="1"/>
        <v>-9.4473318316163626E-4</v>
      </c>
      <c r="D127" t="str">
        <f>VLOOKUP(A127,Лист1!$B$2:$D$6,3)</f>
        <v>ge1</v>
      </c>
    </row>
    <row r="128" spans="1:4" x14ac:dyDescent="0.25">
      <c r="A128" s="1">
        <v>34159</v>
      </c>
      <c r="B128">
        <v>1.05</v>
      </c>
      <c r="C128">
        <f t="shared" si="1"/>
        <v>-7.5901692666755964E-3</v>
      </c>
      <c r="D128" t="str">
        <f>VLOOKUP(A128,Лист1!$B$2:$D$6,3)</f>
        <v>ge1</v>
      </c>
    </row>
    <row r="129" spans="1:4" x14ac:dyDescent="0.25">
      <c r="A129" s="1">
        <v>34164</v>
      </c>
      <c r="B129">
        <v>1.036</v>
      </c>
      <c r="C129">
        <f t="shared" si="1"/>
        <v>-1.3423020332140661E-2</v>
      </c>
      <c r="D129" t="str">
        <f>VLOOKUP(A129,Лист1!$B$2:$D$6,3)</f>
        <v>ge1</v>
      </c>
    </row>
    <row r="130" spans="1:4" x14ac:dyDescent="0.25">
      <c r="A130" s="1">
        <v>34166</v>
      </c>
      <c r="B130">
        <v>1.0249999999999999</v>
      </c>
      <c r="C130">
        <f t="shared" si="1"/>
        <v>-1.0674531246919963E-2</v>
      </c>
      <c r="D130" t="str">
        <f>VLOOKUP(A130,Лист1!$B$2:$D$6,3)</f>
        <v>ge1</v>
      </c>
    </row>
    <row r="131" spans="1:4" x14ac:dyDescent="0.25">
      <c r="A131" s="1">
        <v>34171</v>
      </c>
      <c r="B131">
        <v>1.01</v>
      </c>
      <c r="C131">
        <f t="shared" si="1"/>
        <v>-1.4742281737203319E-2</v>
      </c>
      <c r="D131" t="str">
        <f>VLOOKUP(A131,Лист1!$B$2:$D$6,3)</f>
        <v>ge1</v>
      </c>
    </row>
    <row r="132" spans="1:4" x14ac:dyDescent="0.25">
      <c r="A132" s="1">
        <v>34173</v>
      </c>
      <c r="B132">
        <v>1.008</v>
      </c>
      <c r="C132">
        <f t="shared" si="1"/>
        <v>-1.9821612039912112E-3</v>
      </c>
      <c r="D132" t="str">
        <f>VLOOKUP(A132,Лист1!$B$2:$D$6,3)</f>
        <v>ge1</v>
      </c>
    </row>
    <row r="133" spans="1:4" x14ac:dyDescent="0.25">
      <c r="A133" s="1">
        <v>34178</v>
      </c>
      <c r="B133">
        <v>0.99399999999999999</v>
      </c>
      <c r="C133">
        <f t="shared" ref="C133:C196" si="2">LN(B133/B132)</f>
        <v>-1.3986241974739952E-2</v>
      </c>
      <c r="D133" t="str">
        <f>VLOOKUP(A133,Лист1!$B$2:$D$6,3)</f>
        <v>ge1</v>
      </c>
    </row>
    <row r="134" spans="1:4" x14ac:dyDescent="0.25">
      <c r="A134" s="1">
        <v>34180</v>
      </c>
      <c r="B134">
        <v>0.98950000000000005</v>
      </c>
      <c r="C134">
        <f t="shared" si="2"/>
        <v>-4.5374416139535639E-3</v>
      </c>
      <c r="D134" t="str">
        <f>VLOOKUP(A134,Лист1!$B$2:$D$6,3)</f>
        <v>ge1</v>
      </c>
    </row>
    <row r="135" spans="1:4" x14ac:dyDescent="0.25">
      <c r="A135" s="1">
        <v>34185</v>
      </c>
      <c r="B135">
        <v>0.98699999999999999</v>
      </c>
      <c r="C135">
        <f t="shared" si="2"/>
        <v>-2.5297256091388661E-3</v>
      </c>
      <c r="D135" t="str">
        <f>VLOOKUP(A135,Лист1!$B$2:$D$6,3)</f>
        <v>ge1</v>
      </c>
    </row>
    <row r="136" spans="1:4" x14ac:dyDescent="0.25">
      <c r="A136" s="1">
        <v>34187</v>
      </c>
      <c r="B136">
        <v>0.98599999999999999</v>
      </c>
      <c r="C136">
        <f t="shared" si="2"/>
        <v>-1.0136848308461204E-3</v>
      </c>
      <c r="D136" t="str">
        <f>VLOOKUP(A136,Лист1!$B$2:$D$6,3)</f>
        <v>ge1</v>
      </c>
    </row>
    <row r="137" spans="1:4" x14ac:dyDescent="0.25">
      <c r="A137" s="1">
        <v>34192</v>
      </c>
      <c r="B137">
        <v>0.98450000000000004</v>
      </c>
      <c r="C137">
        <f t="shared" si="2"/>
        <v>-1.5224565234551268E-3</v>
      </c>
      <c r="D137" t="str">
        <f>VLOOKUP(A137,Лист1!$B$2:$D$6,3)</f>
        <v>ge1</v>
      </c>
    </row>
    <row r="138" spans="1:4" x14ac:dyDescent="0.25">
      <c r="A138" s="1">
        <v>34194</v>
      </c>
      <c r="B138">
        <v>0.98450000000000004</v>
      </c>
      <c r="C138">
        <f t="shared" si="2"/>
        <v>0</v>
      </c>
      <c r="D138" t="str">
        <f>VLOOKUP(A138,Лист1!$B$2:$D$6,3)</f>
        <v>ge1</v>
      </c>
    </row>
    <row r="139" spans="1:4" x14ac:dyDescent="0.25">
      <c r="A139" s="1">
        <v>34199</v>
      </c>
      <c r="B139">
        <v>0.98450000000000004</v>
      </c>
      <c r="C139">
        <f t="shared" si="2"/>
        <v>0</v>
      </c>
      <c r="D139" t="str">
        <f>VLOOKUP(A139,Лист1!$B$2:$D$6,3)</f>
        <v>ge1</v>
      </c>
    </row>
    <row r="140" spans="1:4" x14ac:dyDescent="0.25">
      <c r="A140" s="1">
        <v>34201</v>
      </c>
      <c r="B140">
        <v>0.98699999999999999</v>
      </c>
      <c r="C140">
        <f t="shared" si="2"/>
        <v>2.5361413543013751E-3</v>
      </c>
      <c r="D140" t="str">
        <f>VLOOKUP(A140,Лист1!$B$2:$D$6,3)</f>
        <v>ge1</v>
      </c>
    </row>
    <row r="141" spans="1:4" x14ac:dyDescent="0.25">
      <c r="A141" s="1">
        <v>34206</v>
      </c>
      <c r="B141">
        <v>0.98599999999999999</v>
      </c>
      <c r="C141">
        <f t="shared" si="2"/>
        <v>-1.0136848308461204E-3</v>
      </c>
      <c r="D141" t="str">
        <f>VLOOKUP(A141,Лист1!$B$2:$D$6,3)</f>
        <v>ge1</v>
      </c>
    </row>
    <row r="142" spans="1:4" x14ac:dyDescent="0.25">
      <c r="A142" s="1">
        <v>34208</v>
      </c>
      <c r="B142">
        <v>0.98499999999999999</v>
      </c>
      <c r="C142">
        <f t="shared" si="2"/>
        <v>-1.0147134305465702E-3</v>
      </c>
      <c r="D142" t="str">
        <f>VLOOKUP(A142,Лист1!$B$2:$D$6,3)</f>
        <v>ge1</v>
      </c>
    </row>
    <row r="143" spans="1:4" x14ac:dyDescent="0.25">
      <c r="A143" s="1">
        <v>34213</v>
      </c>
      <c r="B143">
        <v>0.99250000000000005</v>
      </c>
      <c r="C143">
        <f t="shared" si="2"/>
        <v>7.5853713892565641E-3</v>
      </c>
      <c r="D143" t="str">
        <f>VLOOKUP(A143,Лист1!$B$2:$D$6,3)</f>
        <v>ge1</v>
      </c>
    </row>
    <row r="144" spans="1:4" x14ac:dyDescent="0.25">
      <c r="A144" s="1">
        <v>34215</v>
      </c>
      <c r="B144">
        <v>0.99</v>
      </c>
      <c r="C144">
        <f t="shared" si="2"/>
        <v>-2.5220694327099465E-3</v>
      </c>
      <c r="D144" t="str">
        <f>VLOOKUP(A144,Лист1!$B$2:$D$6,3)</f>
        <v>ge1</v>
      </c>
    </row>
    <row r="145" spans="1:4" x14ac:dyDescent="0.25">
      <c r="A145" s="1">
        <v>34220</v>
      </c>
      <c r="B145">
        <v>0.995</v>
      </c>
      <c r="C145">
        <f t="shared" si="2"/>
        <v>5.037794029957081E-3</v>
      </c>
      <c r="D145" t="str">
        <f>VLOOKUP(A145,Лист1!$B$2:$D$6,3)</f>
        <v>ge1</v>
      </c>
    </row>
    <row r="146" spans="1:4" x14ac:dyDescent="0.25">
      <c r="A146" s="1">
        <v>34222</v>
      </c>
      <c r="B146">
        <v>0.998</v>
      </c>
      <c r="C146">
        <f t="shared" si="2"/>
        <v>3.0105391528712842E-3</v>
      </c>
      <c r="D146" t="str">
        <f>VLOOKUP(A146,Лист1!$B$2:$D$6,3)</f>
        <v>ge1</v>
      </c>
    </row>
    <row r="147" spans="1:4" x14ac:dyDescent="0.25">
      <c r="A147" s="1">
        <v>34227</v>
      </c>
      <c r="B147">
        <v>1.006</v>
      </c>
      <c r="C147">
        <f t="shared" si="2"/>
        <v>7.9840743482205486E-3</v>
      </c>
      <c r="D147" t="str">
        <f>VLOOKUP(A147,Лист1!$B$2:$D$6,3)</f>
        <v>ge1</v>
      </c>
    </row>
    <row r="148" spans="1:4" x14ac:dyDescent="0.25">
      <c r="A148" s="1">
        <v>34229</v>
      </c>
      <c r="B148">
        <v>1.01</v>
      </c>
      <c r="C148">
        <f t="shared" si="2"/>
        <v>3.9682591756206699E-3</v>
      </c>
      <c r="D148" t="str">
        <f>VLOOKUP(A148,Лист1!$B$2:$D$6,3)</f>
        <v>ge1</v>
      </c>
    </row>
    <row r="149" spans="1:4" x14ac:dyDescent="0.25">
      <c r="A149" s="1">
        <v>34234</v>
      </c>
      <c r="B149">
        <v>1.036</v>
      </c>
      <c r="C149">
        <f t="shared" si="2"/>
        <v>2.5416812984123256E-2</v>
      </c>
      <c r="D149" t="str">
        <f>VLOOKUP(A149,Лист1!$B$2:$D$6,3)</f>
        <v>ge1</v>
      </c>
    </row>
    <row r="150" spans="1:4" x14ac:dyDescent="0.25">
      <c r="A150" s="1">
        <v>34236</v>
      </c>
      <c r="B150">
        <v>1.2989999999999999</v>
      </c>
      <c r="C150">
        <f t="shared" si="2"/>
        <v>0.22622759385117117</v>
      </c>
      <c r="D150" t="str">
        <f>VLOOKUP(A150,Лист1!$B$2:$D$6,3)</f>
        <v>ge1</v>
      </c>
    </row>
    <row r="151" spans="1:4" x14ac:dyDescent="0.25">
      <c r="A151" s="1">
        <v>34241</v>
      </c>
      <c r="B151">
        <v>1.2010000000000001</v>
      </c>
      <c r="C151">
        <f t="shared" si="2"/>
        <v>-7.8440194590615853E-2</v>
      </c>
      <c r="D151" t="str">
        <f>VLOOKUP(A151,Лист1!$B$2:$D$6,3)</f>
        <v>ge1</v>
      </c>
    </row>
    <row r="152" spans="1:4" x14ac:dyDescent="0.25">
      <c r="A152" s="1">
        <v>34243</v>
      </c>
      <c r="B152">
        <v>1.169</v>
      </c>
      <c r="C152">
        <f t="shared" si="2"/>
        <v>-2.7005860607915162E-2</v>
      </c>
      <c r="D152" t="str">
        <f>VLOOKUP(A152,Лист1!$B$2:$D$6,3)</f>
        <v>ge1</v>
      </c>
    </row>
    <row r="153" spans="1:4" x14ac:dyDescent="0.25">
      <c r="A153" s="1">
        <v>34248</v>
      </c>
      <c r="B153">
        <v>1.173</v>
      </c>
      <c r="C153">
        <f t="shared" si="2"/>
        <v>3.4158871814069505E-3</v>
      </c>
      <c r="D153" t="str">
        <f>VLOOKUP(A153,Лист1!$B$2:$D$6,3)</f>
        <v>ge1</v>
      </c>
    </row>
    <row r="154" spans="1:4" x14ac:dyDescent="0.25">
      <c r="A154" s="1">
        <v>34250</v>
      </c>
      <c r="B154">
        <v>1.1890000000000001</v>
      </c>
      <c r="C154">
        <f t="shared" si="2"/>
        <v>1.3548048037306455E-2</v>
      </c>
      <c r="D154" t="str">
        <f>VLOOKUP(A154,Лист1!$B$2:$D$6,3)</f>
        <v>ge1</v>
      </c>
    </row>
    <row r="155" spans="1:4" x14ac:dyDescent="0.25">
      <c r="A155" s="1">
        <v>34255</v>
      </c>
      <c r="B155">
        <v>1.194</v>
      </c>
      <c r="C155">
        <f t="shared" si="2"/>
        <v>4.1963972617654922E-3</v>
      </c>
      <c r="D155" t="str">
        <f>VLOOKUP(A155,Лист1!$B$2:$D$6,3)</f>
        <v>ge1</v>
      </c>
    </row>
    <row r="156" spans="1:4" x14ac:dyDescent="0.25">
      <c r="A156" s="1">
        <v>34262</v>
      </c>
      <c r="B156">
        <v>1.1930000000000001</v>
      </c>
      <c r="C156">
        <f t="shared" si="2"/>
        <v>-8.3787185463119417E-4</v>
      </c>
      <c r="D156" t="str">
        <f>VLOOKUP(A156,Лист1!$B$2:$D$6,3)</f>
        <v>ge1</v>
      </c>
    </row>
    <row r="157" spans="1:4" x14ac:dyDescent="0.25">
      <c r="A157" s="1">
        <v>34264</v>
      </c>
      <c r="B157">
        <v>1.1930000000000001</v>
      </c>
      <c r="C157">
        <f t="shared" si="2"/>
        <v>0</v>
      </c>
      <c r="D157" t="str">
        <f>VLOOKUP(A157,Лист1!$B$2:$D$6,3)</f>
        <v>ge1</v>
      </c>
    </row>
    <row r="158" spans="1:4" x14ac:dyDescent="0.25">
      <c r="A158" s="1">
        <v>34269</v>
      </c>
      <c r="B158">
        <v>1.1890000000000001</v>
      </c>
      <c r="C158">
        <f t="shared" si="2"/>
        <v>-3.3585254071343273E-3</v>
      </c>
      <c r="D158" t="str">
        <f>VLOOKUP(A158,Лист1!$B$2:$D$6,3)</f>
        <v>ge1</v>
      </c>
    </row>
    <row r="159" spans="1:4" x14ac:dyDescent="0.25">
      <c r="A159" s="1">
        <v>34271</v>
      </c>
      <c r="B159">
        <v>1.1859999999999999</v>
      </c>
      <c r="C159">
        <f t="shared" si="2"/>
        <v>-2.5263171331111364E-3</v>
      </c>
      <c r="D159" t="str">
        <f>VLOOKUP(A159,Лист1!$B$2:$D$6,3)</f>
        <v>ge1</v>
      </c>
    </row>
    <row r="160" spans="1:4" x14ac:dyDescent="0.25">
      <c r="A160" s="1">
        <v>34276</v>
      </c>
      <c r="B160">
        <v>1.179</v>
      </c>
      <c r="C160">
        <f t="shared" si="2"/>
        <v>-5.9196790202997313E-3</v>
      </c>
      <c r="D160" t="str">
        <f>VLOOKUP(A160,Лист1!$B$2:$D$6,3)</f>
        <v>ge1</v>
      </c>
    </row>
    <row r="161" spans="1:4" x14ac:dyDescent="0.25">
      <c r="A161" s="1">
        <v>34278</v>
      </c>
      <c r="B161">
        <v>1.177</v>
      </c>
      <c r="C161">
        <f t="shared" si="2"/>
        <v>-1.6977932770942247E-3</v>
      </c>
      <c r="D161" t="str">
        <f>VLOOKUP(A161,Лист1!$B$2:$D$6,3)</f>
        <v>ge1</v>
      </c>
    </row>
    <row r="162" spans="1:4" x14ac:dyDescent="0.25">
      <c r="A162" s="1">
        <v>34283</v>
      </c>
      <c r="B162">
        <v>1.175</v>
      </c>
      <c r="C162">
        <f t="shared" si="2"/>
        <v>-1.7006806820173311E-3</v>
      </c>
      <c r="D162" t="str">
        <f>VLOOKUP(A162,Лист1!$B$2:$D$6,3)</f>
        <v>ge1</v>
      </c>
    </row>
    <row r="163" spans="1:4" x14ac:dyDescent="0.25">
      <c r="A163" s="1">
        <v>34285</v>
      </c>
      <c r="B163">
        <v>1.1759999999999999</v>
      </c>
      <c r="C163">
        <f t="shared" si="2"/>
        <v>8.5070188031282853E-4</v>
      </c>
      <c r="D163" t="str">
        <f>VLOOKUP(A163,Лист1!$B$2:$D$6,3)</f>
        <v>ge1</v>
      </c>
    </row>
    <row r="164" spans="1:4" x14ac:dyDescent="0.25">
      <c r="A164" s="1">
        <v>34290</v>
      </c>
      <c r="B164">
        <v>1.194</v>
      </c>
      <c r="C164">
        <f t="shared" si="2"/>
        <v>1.5190165493975238E-2</v>
      </c>
      <c r="D164" t="str">
        <f>VLOOKUP(A164,Лист1!$B$2:$D$6,3)</f>
        <v>ge1</v>
      </c>
    </row>
    <row r="165" spans="1:4" x14ac:dyDescent="0.25">
      <c r="A165" s="1">
        <v>34292</v>
      </c>
      <c r="B165">
        <v>1.2030000000000001</v>
      </c>
      <c r="C165">
        <f t="shared" si="2"/>
        <v>7.5094220221315683E-3</v>
      </c>
      <c r="D165" t="str">
        <f>VLOOKUP(A165,Лист1!$B$2:$D$6,3)</f>
        <v>ge1</v>
      </c>
    </row>
    <row r="166" spans="1:4" x14ac:dyDescent="0.25">
      <c r="A166" s="1">
        <v>34297</v>
      </c>
      <c r="B166">
        <v>1.208</v>
      </c>
      <c r="C166">
        <f t="shared" si="2"/>
        <v>4.1476625200813797E-3</v>
      </c>
      <c r="D166" t="str">
        <f>VLOOKUP(A166,Лист1!$B$2:$D$6,3)</f>
        <v>ge1</v>
      </c>
    </row>
    <row r="167" spans="1:4" x14ac:dyDescent="0.25">
      <c r="A167" s="1">
        <v>34299</v>
      </c>
      <c r="B167">
        <v>1.214</v>
      </c>
      <c r="C167">
        <f t="shared" si="2"/>
        <v>4.9545931246833949E-3</v>
      </c>
      <c r="D167" t="str">
        <f>VLOOKUP(A167,Лист1!$B$2:$D$6,3)</f>
        <v>ge1</v>
      </c>
    </row>
    <row r="168" spans="1:4" x14ac:dyDescent="0.25">
      <c r="A168" s="1">
        <v>34304</v>
      </c>
      <c r="B168">
        <v>1.2310000000000001</v>
      </c>
      <c r="C168">
        <f t="shared" si="2"/>
        <v>1.3906154565010031E-2</v>
      </c>
      <c r="D168" t="str">
        <f>VLOOKUP(A168,Лист1!$B$2:$D$6,3)</f>
        <v>ge1</v>
      </c>
    </row>
    <row r="169" spans="1:4" x14ac:dyDescent="0.25">
      <c r="A169" s="1">
        <v>34306</v>
      </c>
      <c r="B169">
        <v>1.23</v>
      </c>
      <c r="C169">
        <f t="shared" si="2"/>
        <v>-8.1267781799043324E-4</v>
      </c>
      <c r="D169" t="str">
        <f>VLOOKUP(A169,Лист1!$B$2:$D$6,3)</f>
        <v>ge1</v>
      </c>
    </row>
    <row r="170" spans="1:4" x14ac:dyDescent="0.25">
      <c r="A170" s="1">
        <v>34311</v>
      </c>
      <c r="B170">
        <v>1.2290000000000001</v>
      </c>
      <c r="C170">
        <f t="shared" si="2"/>
        <v>-8.1333880042828489E-4</v>
      </c>
      <c r="D170" t="str">
        <f>VLOOKUP(A170,Лист1!$B$2:$D$6,3)</f>
        <v>ge1</v>
      </c>
    </row>
    <row r="171" spans="1:4" x14ac:dyDescent="0.25">
      <c r="A171" s="1">
        <v>34313</v>
      </c>
      <c r="B171">
        <v>1.2290000000000001</v>
      </c>
      <c r="C171">
        <f t="shared" si="2"/>
        <v>0</v>
      </c>
      <c r="D171" t="str">
        <f>VLOOKUP(A171,Лист1!$B$2:$D$6,3)</f>
        <v>ge1</v>
      </c>
    </row>
    <row r="172" spans="1:4" x14ac:dyDescent="0.25">
      <c r="A172" s="1">
        <v>34318</v>
      </c>
      <c r="B172">
        <v>1.2370000000000001</v>
      </c>
      <c r="C172">
        <f t="shared" si="2"/>
        <v>6.4882628264531254E-3</v>
      </c>
      <c r="D172" t="str">
        <f>VLOOKUP(A172,Лист1!$B$2:$D$6,3)</f>
        <v>ge1</v>
      </c>
    </row>
    <row r="173" spans="1:4" x14ac:dyDescent="0.25">
      <c r="A173" s="1">
        <v>34320</v>
      </c>
      <c r="B173">
        <v>1.2470000000000001</v>
      </c>
      <c r="C173">
        <f t="shared" si="2"/>
        <v>8.0515732875485555E-3</v>
      </c>
      <c r="D173" t="str">
        <f>VLOOKUP(A173,Лист1!$B$2:$D$6,3)</f>
        <v>ge1</v>
      </c>
    </row>
    <row r="174" spans="1:4" x14ac:dyDescent="0.25">
      <c r="A174" s="1">
        <v>34325</v>
      </c>
      <c r="B174">
        <v>1.25</v>
      </c>
      <c r="C174">
        <f t="shared" si="2"/>
        <v>2.4028846163103158E-3</v>
      </c>
      <c r="D174" t="str">
        <f>VLOOKUP(A174,Лист1!$B$2:$D$6,3)</f>
        <v>ge1</v>
      </c>
    </row>
    <row r="175" spans="1:4" x14ac:dyDescent="0.25">
      <c r="A175" s="1">
        <v>34327</v>
      </c>
      <c r="B175">
        <v>1.25</v>
      </c>
      <c r="C175">
        <f t="shared" si="2"/>
        <v>0</v>
      </c>
      <c r="D175" t="str">
        <f>VLOOKUP(A175,Лист1!$B$2:$D$6,3)</f>
        <v>ge1</v>
      </c>
    </row>
    <row r="176" spans="1:4" x14ac:dyDescent="0.25">
      <c r="A176" s="1">
        <v>34332</v>
      </c>
      <c r="B176">
        <v>1.2470000000000001</v>
      </c>
      <c r="C176">
        <f t="shared" si="2"/>
        <v>-2.4028846163103149E-3</v>
      </c>
      <c r="D176" t="str">
        <f>VLOOKUP(A176,Лист1!$B$2:$D$6,3)</f>
        <v>ge1</v>
      </c>
    </row>
    <row r="177" spans="1:4" x14ac:dyDescent="0.25">
      <c r="A177" s="1">
        <v>34341</v>
      </c>
      <c r="B177">
        <v>1.2589999999999999</v>
      </c>
      <c r="C177">
        <f t="shared" si="2"/>
        <v>9.5770883643105514E-3</v>
      </c>
      <c r="D177" t="str">
        <f>VLOOKUP(A177,Лист1!$B$2:$D$6,3)</f>
        <v>ge1</v>
      </c>
    </row>
    <row r="178" spans="1:4" x14ac:dyDescent="0.25">
      <c r="A178" s="1">
        <v>34346</v>
      </c>
      <c r="B178">
        <v>1.2929999999999999</v>
      </c>
      <c r="C178">
        <f t="shared" si="2"/>
        <v>2.6647344727510399E-2</v>
      </c>
      <c r="D178" t="str">
        <f>VLOOKUP(A178,Лист1!$B$2:$D$6,3)</f>
        <v>ge1</v>
      </c>
    </row>
    <row r="179" spans="1:4" x14ac:dyDescent="0.25">
      <c r="A179" s="1">
        <v>34348</v>
      </c>
      <c r="B179">
        <v>1.3560000000000001</v>
      </c>
      <c r="C179">
        <f t="shared" si="2"/>
        <v>4.7574089728483621E-2</v>
      </c>
      <c r="D179" t="str">
        <f>VLOOKUP(A179,Лист1!$B$2:$D$6,3)</f>
        <v>ge1</v>
      </c>
    </row>
    <row r="180" spans="1:4" x14ac:dyDescent="0.25">
      <c r="A180" s="1">
        <v>34353</v>
      </c>
      <c r="B180">
        <v>1.504</v>
      </c>
      <c r="C180">
        <f t="shared" si="2"/>
        <v>0.10358903600944414</v>
      </c>
      <c r="D180" t="str">
        <f>VLOOKUP(A180,Лист1!$B$2:$D$6,3)</f>
        <v>ge1</v>
      </c>
    </row>
    <row r="181" spans="1:4" x14ac:dyDescent="0.25">
      <c r="A181" s="1">
        <v>34355</v>
      </c>
      <c r="B181">
        <v>1.5529999999999999</v>
      </c>
      <c r="C181">
        <f t="shared" si="2"/>
        <v>3.2060318638901915E-2</v>
      </c>
      <c r="D181" t="str">
        <f>VLOOKUP(A181,Лист1!$B$2:$D$6,3)</f>
        <v>ge1</v>
      </c>
    </row>
    <row r="182" spans="1:4" x14ac:dyDescent="0.25">
      <c r="A182" s="1">
        <v>34360</v>
      </c>
      <c r="B182">
        <v>1.544</v>
      </c>
      <c r="C182">
        <f t="shared" si="2"/>
        <v>-5.8120925639655787E-3</v>
      </c>
      <c r="D182" t="str">
        <f>VLOOKUP(A182,Лист1!$B$2:$D$6,3)</f>
        <v>ge1</v>
      </c>
    </row>
    <row r="183" spans="1:4" x14ac:dyDescent="0.25">
      <c r="A183" s="1">
        <v>34362</v>
      </c>
      <c r="B183">
        <v>1.542</v>
      </c>
      <c r="C183">
        <f t="shared" si="2"/>
        <v>-1.2961764614466856E-3</v>
      </c>
      <c r="D183" t="str">
        <f>VLOOKUP(A183,Лист1!$B$2:$D$6,3)</f>
        <v>ge1</v>
      </c>
    </row>
    <row r="184" spans="1:4" x14ac:dyDescent="0.25">
      <c r="A184" s="1">
        <v>34367</v>
      </c>
      <c r="B184">
        <v>1.56</v>
      </c>
      <c r="C184">
        <f t="shared" si="2"/>
        <v>1.160554612030789E-2</v>
      </c>
      <c r="D184" t="str">
        <f>VLOOKUP(A184,Лист1!$B$2:$D$6,3)</f>
        <v>ge1</v>
      </c>
    </row>
    <row r="185" spans="1:4" x14ac:dyDescent="0.25">
      <c r="A185" s="1">
        <v>34369</v>
      </c>
      <c r="B185">
        <v>1.56</v>
      </c>
      <c r="C185">
        <f t="shared" si="2"/>
        <v>0</v>
      </c>
      <c r="D185" t="str">
        <f>VLOOKUP(A185,Лист1!$B$2:$D$6,3)</f>
        <v>ge1</v>
      </c>
    </row>
    <row r="186" spans="1:4" x14ac:dyDescent="0.25">
      <c r="A186" s="1">
        <v>34374</v>
      </c>
      <c r="B186">
        <v>1.569</v>
      </c>
      <c r="C186">
        <f t="shared" si="2"/>
        <v>5.7526524894498414E-3</v>
      </c>
      <c r="D186" t="str">
        <f>VLOOKUP(A186,Лист1!$B$2:$D$6,3)</f>
        <v>ge1</v>
      </c>
    </row>
    <row r="187" spans="1:4" x14ac:dyDescent="0.25">
      <c r="A187" s="1">
        <v>34376</v>
      </c>
      <c r="B187">
        <v>1.5680000000000001</v>
      </c>
      <c r="C187">
        <f t="shared" si="2"/>
        <v>-6.375518226793182E-4</v>
      </c>
      <c r="D187" t="str">
        <f>VLOOKUP(A187,Лист1!$B$2:$D$6,3)</f>
        <v>ge1</v>
      </c>
    </row>
    <row r="188" spans="1:4" x14ac:dyDescent="0.25">
      <c r="A188" s="1">
        <v>34381</v>
      </c>
      <c r="B188">
        <v>1.5669999999999999</v>
      </c>
      <c r="C188">
        <f t="shared" si="2"/>
        <v>-6.3795855433240636E-4</v>
      </c>
      <c r="D188" t="str">
        <f>VLOOKUP(A188,Лист1!$B$2:$D$6,3)</f>
        <v>ge1</v>
      </c>
    </row>
    <row r="189" spans="1:4" x14ac:dyDescent="0.25">
      <c r="A189" s="1">
        <v>34383</v>
      </c>
      <c r="B189">
        <v>1.5669999999999999</v>
      </c>
      <c r="C189">
        <f t="shared" si="2"/>
        <v>0</v>
      </c>
      <c r="D189" t="str">
        <f>VLOOKUP(A189,Лист1!$B$2:$D$6,3)</f>
        <v>ge1</v>
      </c>
    </row>
    <row r="190" spans="1:4" x14ac:dyDescent="0.25">
      <c r="A190" s="1">
        <v>34388</v>
      </c>
      <c r="B190">
        <v>1.585</v>
      </c>
      <c r="C190">
        <f t="shared" si="2"/>
        <v>1.1421443955360161E-2</v>
      </c>
      <c r="D190" t="str">
        <f>VLOOKUP(A190,Лист1!$B$2:$D$6,3)</f>
        <v>ge1</v>
      </c>
    </row>
    <row r="191" spans="1:4" x14ac:dyDescent="0.25">
      <c r="A191" s="1">
        <v>34390</v>
      </c>
      <c r="B191">
        <v>1.657</v>
      </c>
      <c r="C191">
        <f t="shared" si="2"/>
        <v>4.4424331115181952E-2</v>
      </c>
      <c r="D191" t="str">
        <f>VLOOKUP(A191,Лист1!$B$2:$D$6,3)</f>
        <v>ge1</v>
      </c>
    </row>
    <row r="192" spans="1:4" x14ac:dyDescent="0.25">
      <c r="A192" s="1">
        <v>34395</v>
      </c>
      <c r="B192">
        <v>1.6679999999999999</v>
      </c>
      <c r="C192">
        <f t="shared" si="2"/>
        <v>6.616565492129029E-3</v>
      </c>
      <c r="D192" t="str">
        <f>VLOOKUP(A192,Лист1!$B$2:$D$6,3)</f>
        <v>ge1</v>
      </c>
    </row>
    <row r="193" spans="1:4" x14ac:dyDescent="0.25">
      <c r="A193" s="1">
        <v>34397</v>
      </c>
      <c r="B193">
        <v>1.6930000000000001</v>
      </c>
      <c r="C193">
        <f t="shared" si="2"/>
        <v>1.4876799214443376E-2</v>
      </c>
      <c r="D193" t="str">
        <f>VLOOKUP(A193,Лист1!$B$2:$D$6,3)</f>
        <v>ge1</v>
      </c>
    </row>
    <row r="194" spans="1:4" x14ac:dyDescent="0.25">
      <c r="A194" s="1">
        <v>34404</v>
      </c>
      <c r="B194">
        <v>1.706</v>
      </c>
      <c r="C194">
        <f t="shared" si="2"/>
        <v>7.6493459184889994E-3</v>
      </c>
      <c r="D194" t="str">
        <f>VLOOKUP(A194,Лист1!$B$2:$D$6,3)</f>
        <v>ge1</v>
      </c>
    </row>
    <row r="195" spans="1:4" x14ac:dyDescent="0.25">
      <c r="A195" s="1">
        <v>34409</v>
      </c>
      <c r="B195">
        <v>1.716</v>
      </c>
      <c r="C195">
        <f t="shared" si="2"/>
        <v>5.8445519962832251E-3</v>
      </c>
      <c r="D195" t="str">
        <f>VLOOKUP(A195,Лист1!$B$2:$D$6,3)</f>
        <v>ge1</v>
      </c>
    </row>
    <row r="196" spans="1:4" x14ac:dyDescent="0.25">
      <c r="A196" s="1">
        <v>34411</v>
      </c>
      <c r="B196">
        <v>1.724</v>
      </c>
      <c r="C196">
        <f t="shared" si="2"/>
        <v>4.6511711757308803E-3</v>
      </c>
      <c r="D196" t="str">
        <f>VLOOKUP(A196,Лист1!$B$2:$D$6,3)</f>
        <v>ge1</v>
      </c>
    </row>
    <row r="197" spans="1:4" x14ac:dyDescent="0.25">
      <c r="A197" s="1">
        <v>34416</v>
      </c>
      <c r="B197">
        <v>1.736</v>
      </c>
      <c r="C197">
        <f t="shared" ref="C197:C260" si="3">LN(B197/B196)</f>
        <v>6.9364439966571687E-3</v>
      </c>
      <c r="D197" t="str">
        <f>VLOOKUP(A197,Лист1!$B$2:$D$6,3)</f>
        <v>ge1</v>
      </c>
    </row>
    <row r="198" spans="1:4" x14ac:dyDescent="0.25">
      <c r="A198" s="1">
        <v>34418</v>
      </c>
      <c r="B198">
        <v>1.742</v>
      </c>
      <c r="C198">
        <f t="shared" si="3"/>
        <v>3.4502621921525278E-3</v>
      </c>
      <c r="D198" t="str">
        <f>VLOOKUP(A198,Лист1!$B$2:$D$6,3)</f>
        <v>ge1</v>
      </c>
    </row>
    <row r="199" spans="1:4" x14ac:dyDescent="0.25">
      <c r="A199" s="1">
        <v>34423</v>
      </c>
      <c r="B199">
        <v>1.7529999999999999</v>
      </c>
      <c r="C199">
        <f t="shared" si="3"/>
        <v>6.2947275087864374E-3</v>
      </c>
      <c r="D199" t="str">
        <f>VLOOKUP(A199,Лист1!$B$2:$D$6,3)</f>
        <v>ge1</v>
      </c>
    </row>
    <row r="200" spans="1:4" x14ac:dyDescent="0.25">
      <c r="A200" s="1">
        <v>34425</v>
      </c>
      <c r="B200">
        <v>1.7529999999999999</v>
      </c>
      <c r="C200">
        <f t="shared" si="3"/>
        <v>0</v>
      </c>
      <c r="D200" t="str">
        <f>VLOOKUP(A200,Лист1!$B$2:$D$6,3)</f>
        <v>ge1</v>
      </c>
    </row>
    <row r="201" spans="1:4" x14ac:dyDescent="0.25">
      <c r="A201" s="1">
        <v>34430</v>
      </c>
      <c r="B201">
        <v>1.772</v>
      </c>
      <c r="C201">
        <f t="shared" si="3"/>
        <v>1.0780246243791924E-2</v>
      </c>
      <c r="D201" t="str">
        <f>VLOOKUP(A201,Лист1!$B$2:$D$6,3)</f>
        <v>ge1</v>
      </c>
    </row>
    <row r="202" spans="1:4" x14ac:dyDescent="0.25">
      <c r="A202" s="1">
        <v>34432</v>
      </c>
      <c r="B202">
        <v>1.772</v>
      </c>
      <c r="C202">
        <f t="shared" si="3"/>
        <v>0</v>
      </c>
      <c r="D202" t="str">
        <f>VLOOKUP(A202,Лист1!$B$2:$D$6,3)</f>
        <v>ge1</v>
      </c>
    </row>
    <row r="203" spans="1:4" x14ac:dyDescent="0.25">
      <c r="A203" s="1">
        <v>34437</v>
      </c>
      <c r="B203">
        <v>1.7849999999999999</v>
      </c>
      <c r="C203">
        <f t="shared" si="3"/>
        <v>7.309563048713141E-3</v>
      </c>
      <c r="D203" t="str">
        <f>VLOOKUP(A203,Лист1!$B$2:$D$6,3)</f>
        <v>ge1</v>
      </c>
    </row>
    <row r="204" spans="1:4" x14ac:dyDescent="0.25">
      <c r="A204" s="1">
        <v>34439</v>
      </c>
      <c r="B204">
        <v>1.7869999999999999</v>
      </c>
      <c r="C204">
        <f t="shared" si="3"/>
        <v>1.1198209456885855E-3</v>
      </c>
      <c r="D204" t="str">
        <f>VLOOKUP(A204,Лист1!$B$2:$D$6,3)</f>
        <v>ge1</v>
      </c>
    </row>
    <row r="205" spans="1:4" x14ac:dyDescent="0.25">
      <c r="A205" s="1">
        <v>34444</v>
      </c>
      <c r="B205">
        <v>1.792</v>
      </c>
      <c r="C205">
        <f t="shared" si="3"/>
        <v>2.7940783754479078E-3</v>
      </c>
      <c r="D205" t="str">
        <f>VLOOKUP(A205,Лист1!$B$2:$D$6,3)</f>
        <v>ge1</v>
      </c>
    </row>
    <row r="206" spans="1:4" x14ac:dyDescent="0.25">
      <c r="A206" s="1">
        <v>34446</v>
      </c>
      <c r="B206">
        <v>1.81</v>
      </c>
      <c r="C206">
        <f t="shared" si="3"/>
        <v>9.9945307249955876E-3</v>
      </c>
      <c r="D206" t="str">
        <f>VLOOKUP(A206,Лист1!$B$2:$D$6,3)</f>
        <v>ge1</v>
      </c>
    </row>
    <row r="207" spans="1:4" x14ac:dyDescent="0.25">
      <c r="A207" s="1">
        <v>34451</v>
      </c>
      <c r="B207">
        <v>1.82</v>
      </c>
      <c r="C207">
        <f t="shared" si="3"/>
        <v>5.5096558109696998E-3</v>
      </c>
      <c r="D207" t="str">
        <f>VLOOKUP(A207,Лист1!$B$2:$D$6,3)</f>
        <v>ge1</v>
      </c>
    </row>
    <row r="208" spans="1:4" x14ac:dyDescent="0.25">
      <c r="A208" s="1">
        <v>34453</v>
      </c>
      <c r="B208">
        <v>1.82</v>
      </c>
      <c r="C208">
        <f t="shared" si="3"/>
        <v>0</v>
      </c>
      <c r="D208" t="str">
        <f>VLOOKUP(A208,Лист1!$B$2:$D$6,3)</f>
        <v>ge1</v>
      </c>
    </row>
    <row r="209" spans="1:4" x14ac:dyDescent="0.25">
      <c r="A209" s="1">
        <v>34460</v>
      </c>
      <c r="B209">
        <v>1.8540000000000001</v>
      </c>
      <c r="C209">
        <f t="shared" si="3"/>
        <v>1.8508966054959362E-2</v>
      </c>
      <c r="D209" t="str">
        <f>VLOOKUP(A209,Лист1!$B$2:$D$6,3)</f>
        <v>ge1</v>
      </c>
    </row>
    <row r="210" spans="1:4" x14ac:dyDescent="0.25">
      <c r="A210" s="1">
        <v>34465</v>
      </c>
      <c r="B210">
        <v>1.859</v>
      </c>
      <c r="C210">
        <f t="shared" si="3"/>
        <v>2.6932415956435027E-3</v>
      </c>
      <c r="D210" t="str">
        <f>VLOOKUP(A210,Лист1!$B$2:$D$6,3)</f>
        <v>ge1</v>
      </c>
    </row>
    <row r="211" spans="1:4" x14ac:dyDescent="0.25">
      <c r="A211" s="1">
        <v>34467</v>
      </c>
      <c r="B211">
        <v>1.869</v>
      </c>
      <c r="C211">
        <f t="shared" si="3"/>
        <v>5.3648197341189261E-3</v>
      </c>
      <c r="D211" t="str">
        <f>VLOOKUP(A211,Лист1!$B$2:$D$6,3)</f>
        <v>ge1</v>
      </c>
    </row>
    <row r="212" spans="1:4" x14ac:dyDescent="0.25">
      <c r="A212" s="1">
        <v>34472</v>
      </c>
      <c r="B212">
        <v>1.877</v>
      </c>
      <c r="C212">
        <f t="shared" si="3"/>
        <v>4.2712291309460262E-3</v>
      </c>
      <c r="D212" t="str">
        <f>VLOOKUP(A212,Лист1!$B$2:$D$6,3)</f>
        <v>ge1</v>
      </c>
    </row>
    <row r="213" spans="1:4" x14ac:dyDescent="0.25">
      <c r="A213" s="1">
        <v>34474</v>
      </c>
      <c r="B213">
        <v>1.881</v>
      </c>
      <c r="C213">
        <f t="shared" si="3"/>
        <v>2.128792714521534E-3</v>
      </c>
      <c r="D213" t="str">
        <f>VLOOKUP(A213,Лист1!$B$2:$D$6,3)</f>
        <v>ge1</v>
      </c>
    </row>
    <row r="214" spans="1:4" x14ac:dyDescent="0.25">
      <c r="A214" s="1">
        <v>34479</v>
      </c>
      <c r="B214">
        <v>1.895</v>
      </c>
      <c r="C214">
        <f t="shared" si="3"/>
        <v>7.4152882154963256E-3</v>
      </c>
      <c r="D214" t="str">
        <f>VLOOKUP(A214,Лист1!$B$2:$D$6,3)</f>
        <v>ge1</v>
      </c>
    </row>
    <row r="215" spans="1:4" x14ac:dyDescent="0.25">
      <c r="A215" s="1">
        <v>34481</v>
      </c>
      <c r="B215">
        <v>1.901</v>
      </c>
      <c r="C215">
        <f t="shared" si="3"/>
        <v>3.1612249719023505E-3</v>
      </c>
      <c r="D215" t="str">
        <f>VLOOKUP(A215,Лист1!$B$2:$D$6,3)</f>
        <v>ge1</v>
      </c>
    </row>
    <row r="216" spans="1:4" x14ac:dyDescent="0.25">
      <c r="A216" s="1">
        <v>34486</v>
      </c>
      <c r="B216">
        <v>1.9159999999999999</v>
      </c>
      <c r="C216">
        <f t="shared" si="3"/>
        <v>7.8596160423767027E-3</v>
      </c>
      <c r="D216" t="str">
        <f>VLOOKUP(A216,Лист1!$B$2:$D$6,3)</f>
        <v>ge1</v>
      </c>
    </row>
    <row r="217" spans="1:4" x14ac:dyDescent="0.25">
      <c r="A217" s="1">
        <v>34488</v>
      </c>
      <c r="B217">
        <v>1.9179999999999999</v>
      </c>
      <c r="C217">
        <f t="shared" si="3"/>
        <v>1.0432969125776675E-3</v>
      </c>
      <c r="D217" t="str">
        <f>VLOOKUP(A217,Лист1!$B$2:$D$6,3)</f>
        <v>ge1</v>
      </c>
    </row>
    <row r="218" spans="1:4" x14ac:dyDescent="0.25">
      <c r="A218" s="1">
        <v>34493</v>
      </c>
      <c r="B218">
        <v>1.94</v>
      </c>
      <c r="C218">
        <f t="shared" si="3"/>
        <v>1.1404996613990382E-2</v>
      </c>
      <c r="D218" t="str">
        <f>VLOOKUP(A218,Лист1!$B$2:$D$6,3)</f>
        <v>ge1</v>
      </c>
    </row>
    <row r="219" spans="1:4" x14ac:dyDescent="0.25">
      <c r="A219" s="1">
        <v>34495</v>
      </c>
      <c r="B219">
        <v>1.952</v>
      </c>
      <c r="C219">
        <f t="shared" si="3"/>
        <v>6.1665149156639584E-3</v>
      </c>
      <c r="D219" t="str">
        <f>VLOOKUP(A219,Лист1!$B$2:$D$6,3)</f>
        <v>ge1</v>
      </c>
    </row>
    <row r="220" spans="1:4" x14ac:dyDescent="0.25">
      <c r="A220" s="1">
        <v>34500</v>
      </c>
      <c r="B220">
        <v>1.952</v>
      </c>
      <c r="C220">
        <f t="shared" si="3"/>
        <v>0</v>
      </c>
      <c r="D220" t="str">
        <f>VLOOKUP(A220,Лист1!$B$2:$D$6,3)</f>
        <v>ge1</v>
      </c>
    </row>
    <row r="221" spans="1:4" x14ac:dyDescent="0.25">
      <c r="A221" s="1">
        <v>34502</v>
      </c>
      <c r="B221">
        <v>1.9590000000000001</v>
      </c>
      <c r="C221">
        <f t="shared" si="3"/>
        <v>3.5796509715029677E-3</v>
      </c>
      <c r="D221" t="str">
        <f>VLOOKUP(A221,Лист1!$B$2:$D$6,3)</f>
        <v>ge1</v>
      </c>
    </row>
    <row r="222" spans="1:4" x14ac:dyDescent="0.25">
      <c r="A222" s="1">
        <v>34507</v>
      </c>
      <c r="B222">
        <v>1.9710000000000001</v>
      </c>
      <c r="C222">
        <f t="shared" si="3"/>
        <v>6.1068892081794805E-3</v>
      </c>
      <c r="D222" t="str">
        <f>VLOOKUP(A222,Лист1!$B$2:$D$6,3)</f>
        <v>ge1</v>
      </c>
    </row>
    <row r="223" spans="1:4" x14ac:dyDescent="0.25">
      <c r="A223" s="1">
        <v>34509</v>
      </c>
      <c r="B223">
        <v>1.9770000000000001</v>
      </c>
      <c r="C223">
        <f t="shared" si="3"/>
        <v>3.0395160178968176E-3</v>
      </c>
      <c r="D223" t="str">
        <f>VLOOKUP(A223,Лист1!$B$2:$D$6,3)</f>
        <v>ge1</v>
      </c>
    </row>
    <row r="224" spans="1:4" x14ac:dyDescent="0.25">
      <c r="A224" s="1">
        <v>34514</v>
      </c>
      <c r="B224">
        <v>1.9850000000000001</v>
      </c>
      <c r="C224">
        <f t="shared" si="3"/>
        <v>4.0383699506739467E-3</v>
      </c>
      <c r="D224" t="str">
        <f>VLOOKUP(A224,Лист1!$B$2:$D$6,3)</f>
        <v>ge1</v>
      </c>
    </row>
    <row r="225" spans="1:4" x14ac:dyDescent="0.25">
      <c r="A225" s="1">
        <v>34516</v>
      </c>
      <c r="B225">
        <v>1.9890000000000001</v>
      </c>
      <c r="C225">
        <f t="shared" si="3"/>
        <v>2.0130857326815187E-3</v>
      </c>
      <c r="D225" t="str">
        <f>VLOOKUP(A225,Лист1!$B$2:$D$6,3)</f>
        <v>ge1</v>
      </c>
    </row>
    <row r="226" spans="1:4" x14ac:dyDescent="0.25">
      <c r="A226" s="1">
        <v>34521</v>
      </c>
      <c r="B226">
        <v>1.998</v>
      </c>
      <c r="C226">
        <f t="shared" si="3"/>
        <v>4.514680354526613E-3</v>
      </c>
      <c r="D226" t="str">
        <f>VLOOKUP(A226,Лист1!$B$2:$D$6,3)</f>
        <v>ge1</v>
      </c>
    </row>
    <row r="227" spans="1:4" x14ac:dyDescent="0.25">
      <c r="A227" s="1">
        <v>34523</v>
      </c>
      <c r="B227">
        <v>2.0110000000000001</v>
      </c>
      <c r="C227">
        <f t="shared" si="3"/>
        <v>6.4854305641533485E-3</v>
      </c>
      <c r="D227" t="str">
        <f>VLOOKUP(A227,Лист1!$B$2:$D$6,3)</f>
        <v>ge1</v>
      </c>
    </row>
    <row r="228" spans="1:4" x14ac:dyDescent="0.25">
      <c r="A228" s="1">
        <v>34528</v>
      </c>
      <c r="B228">
        <v>2.02</v>
      </c>
      <c r="C228">
        <f t="shared" si="3"/>
        <v>4.465400622598455E-3</v>
      </c>
      <c r="D228" t="str">
        <f>VLOOKUP(A228,Лист1!$B$2:$D$6,3)</f>
        <v>ge1</v>
      </c>
    </row>
    <row r="229" spans="1:4" x14ac:dyDescent="0.25">
      <c r="A229" s="1">
        <v>34530</v>
      </c>
      <c r="B229">
        <v>2.0219999999999998</v>
      </c>
      <c r="C229">
        <f t="shared" si="3"/>
        <v>9.8960918516628185E-4</v>
      </c>
      <c r="D229" t="str">
        <f>VLOOKUP(A229,Лист1!$B$2:$D$6,3)</f>
        <v>ge1</v>
      </c>
    </row>
    <row r="230" spans="1:4" x14ac:dyDescent="0.25">
      <c r="A230" s="1">
        <v>34535</v>
      </c>
      <c r="B230">
        <v>2.028</v>
      </c>
      <c r="C230">
        <f t="shared" si="3"/>
        <v>2.9629651306572699E-3</v>
      </c>
      <c r="D230" t="str">
        <f>VLOOKUP(A230,Лист1!$B$2:$D$6,3)</f>
        <v>ge1</v>
      </c>
    </row>
    <row r="231" spans="1:4" x14ac:dyDescent="0.25">
      <c r="A231" s="1">
        <v>34537</v>
      </c>
      <c r="B231">
        <v>2.0339999999999998</v>
      </c>
      <c r="C231">
        <f t="shared" si="3"/>
        <v>2.9542118974313827E-3</v>
      </c>
      <c r="D231" t="str">
        <f>VLOOKUP(A231,Лист1!$B$2:$D$6,3)</f>
        <v>ge1</v>
      </c>
    </row>
    <row r="232" spans="1:4" x14ac:dyDescent="0.25">
      <c r="A232" s="1">
        <v>34542</v>
      </c>
      <c r="B232">
        <v>2.052</v>
      </c>
      <c r="C232">
        <f t="shared" si="3"/>
        <v>8.8106296821549059E-3</v>
      </c>
      <c r="D232" t="str">
        <f>VLOOKUP(A232,Лист1!$B$2:$D$6,3)</f>
        <v>ge1</v>
      </c>
    </row>
    <row r="233" spans="1:4" x14ac:dyDescent="0.25">
      <c r="A233" s="1">
        <v>34544</v>
      </c>
      <c r="B233">
        <v>2.052</v>
      </c>
      <c r="C233">
        <f t="shared" si="3"/>
        <v>0</v>
      </c>
      <c r="D233" t="str">
        <f>VLOOKUP(A233,Лист1!$B$2:$D$6,3)</f>
        <v>ge1</v>
      </c>
    </row>
    <row r="234" spans="1:4" x14ac:dyDescent="0.25">
      <c r="A234" s="1">
        <v>34549</v>
      </c>
      <c r="B234">
        <v>2.06</v>
      </c>
      <c r="C234">
        <f t="shared" si="3"/>
        <v>3.8910554929667217E-3</v>
      </c>
      <c r="D234" t="str">
        <f>VLOOKUP(A234,Лист1!$B$2:$D$6,3)</f>
        <v>ge1</v>
      </c>
    </row>
    <row r="235" spans="1:4" x14ac:dyDescent="0.25">
      <c r="A235" s="1">
        <v>34551</v>
      </c>
      <c r="B235">
        <v>2.081</v>
      </c>
      <c r="C235">
        <f t="shared" si="3"/>
        <v>1.0142564610007678E-2</v>
      </c>
      <c r="D235" t="str">
        <f>VLOOKUP(A235,Лист1!$B$2:$D$6,3)</f>
        <v>ge1</v>
      </c>
    </row>
    <row r="236" spans="1:4" x14ac:dyDescent="0.25">
      <c r="A236" s="1">
        <v>34556</v>
      </c>
      <c r="B236">
        <v>2.0870000000000002</v>
      </c>
      <c r="C236">
        <f t="shared" si="3"/>
        <v>2.8790806835664981E-3</v>
      </c>
      <c r="D236" t="str">
        <f>VLOOKUP(A236,Лист1!$B$2:$D$6,3)</f>
        <v>ge1</v>
      </c>
    </row>
    <row r="237" spans="1:4" x14ac:dyDescent="0.25">
      <c r="A237" s="1">
        <v>34558</v>
      </c>
      <c r="B237">
        <v>2.1080000000000001</v>
      </c>
      <c r="C237">
        <f t="shared" si="3"/>
        <v>1.0012002584052226E-2</v>
      </c>
      <c r="D237" t="str">
        <f>VLOOKUP(A237,Лист1!$B$2:$D$6,3)</f>
        <v>ge1</v>
      </c>
    </row>
    <row r="238" spans="1:4" x14ac:dyDescent="0.25">
      <c r="A238" s="1">
        <v>34563</v>
      </c>
      <c r="B238">
        <v>2.117</v>
      </c>
      <c r="C238">
        <f t="shared" si="3"/>
        <v>4.2603614736121034E-3</v>
      </c>
      <c r="D238" t="str">
        <f>VLOOKUP(A238,Лист1!$B$2:$D$6,3)</f>
        <v>ge1</v>
      </c>
    </row>
    <row r="239" spans="1:4" x14ac:dyDescent="0.25">
      <c r="A239" s="1">
        <v>34565</v>
      </c>
      <c r="B239">
        <v>2.141</v>
      </c>
      <c r="C239">
        <f t="shared" si="3"/>
        <v>1.1273017454817708E-2</v>
      </c>
      <c r="D239" t="str">
        <f>VLOOKUP(A239,Лист1!$B$2:$D$6,3)</f>
        <v>ge1</v>
      </c>
    </row>
    <row r="240" spans="1:4" x14ac:dyDescent="0.25">
      <c r="A240" s="1">
        <v>34570</v>
      </c>
      <c r="B240">
        <v>2.161</v>
      </c>
      <c r="C240">
        <f t="shared" si="3"/>
        <v>9.2980679172031989E-3</v>
      </c>
      <c r="D240" t="str">
        <f>VLOOKUP(A240,Лист1!$B$2:$D$6,3)</f>
        <v>ge1</v>
      </c>
    </row>
    <row r="241" spans="1:4" x14ac:dyDescent="0.25">
      <c r="A241" s="1">
        <v>34572</v>
      </c>
      <c r="B241">
        <v>2.1560000000000001</v>
      </c>
      <c r="C241">
        <f t="shared" si="3"/>
        <v>-2.3164244779981381E-3</v>
      </c>
      <c r="D241" t="str">
        <f>VLOOKUP(A241,Лист1!$B$2:$D$6,3)</f>
        <v>ge1</v>
      </c>
    </row>
    <row r="242" spans="1:4" x14ac:dyDescent="0.25">
      <c r="A242" s="1">
        <v>34577</v>
      </c>
      <c r="B242">
        <v>2.153</v>
      </c>
      <c r="C242">
        <f t="shared" si="3"/>
        <v>-1.3924346645248504E-3</v>
      </c>
      <c r="D242" t="str">
        <f>VLOOKUP(A242,Лист1!$B$2:$D$6,3)</f>
        <v>ge1</v>
      </c>
    </row>
    <row r="243" spans="1:4" x14ac:dyDescent="0.25">
      <c r="A243" s="1">
        <v>34579</v>
      </c>
      <c r="B243">
        <v>2.2040000000000002</v>
      </c>
      <c r="C243">
        <f t="shared" si="3"/>
        <v>2.341167290844209E-2</v>
      </c>
      <c r="D243" t="str">
        <f>VLOOKUP(A243,Лист1!$B$2:$D$6,3)</f>
        <v>ge1</v>
      </c>
    </row>
    <row r="244" spans="1:4" x14ac:dyDescent="0.25">
      <c r="A244" s="1">
        <v>34584</v>
      </c>
      <c r="B244">
        <v>2.222</v>
      </c>
      <c r="C244">
        <f t="shared" si="3"/>
        <v>8.1337999267701855E-3</v>
      </c>
      <c r="D244" t="str">
        <f>VLOOKUP(A244,Лист1!$B$2:$D$6,3)</f>
        <v>ge1</v>
      </c>
    </row>
    <row r="245" spans="1:4" x14ac:dyDescent="0.25">
      <c r="A245" s="1">
        <v>34586</v>
      </c>
      <c r="B245">
        <v>2.2530000000000001</v>
      </c>
      <c r="C245">
        <f t="shared" si="3"/>
        <v>1.3854970232669224E-2</v>
      </c>
      <c r="D245" t="str">
        <f>VLOOKUP(A245,Лист1!$B$2:$D$6,3)</f>
        <v>ge1</v>
      </c>
    </row>
    <row r="246" spans="1:4" x14ac:dyDescent="0.25">
      <c r="A246" s="1">
        <v>34591</v>
      </c>
      <c r="B246">
        <v>2.2709999999999999</v>
      </c>
      <c r="C246">
        <f t="shared" si="3"/>
        <v>7.9576016733139202E-3</v>
      </c>
      <c r="D246" t="str">
        <f>VLOOKUP(A246,Лист1!$B$2:$D$6,3)</f>
        <v>ge1</v>
      </c>
    </row>
    <row r="247" spans="1:4" x14ac:dyDescent="0.25">
      <c r="A247" s="1">
        <v>34593</v>
      </c>
      <c r="B247">
        <v>2.3010000000000002</v>
      </c>
      <c r="C247">
        <f t="shared" si="3"/>
        <v>1.3123547929807428E-2</v>
      </c>
      <c r="D247" t="str">
        <f>VLOOKUP(A247,Лист1!$B$2:$D$6,3)</f>
        <v>ge1</v>
      </c>
    </row>
    <row r="248" spans="1:4" x14ac:dyDescent="0.25">
      <c r="A248" s="1">
        <v>34598</v>
      </c>
      <c r="B248">
        <v>2.335</v>
      </c>
      <c r="C248">
        <f t="shared" si="3"/>
        <v>1.4668080067631775E-2</v>
      </c>
      <c r="D248" t="str">
        <f>VLOOKUP(A248,Лист1!$B$2:$D$6,3)</f>
        <v>ge1</v>
      </c>
    </row>
    <row r="249" spans="1:4" x14ac:dyDescent="0.25">
      <c r="A249" s="1">
        <v>34600</v>
      </c>
      <c r="B249">
        <v>2.46</v>
      </c>
      <c r="C249">
        <f t="shared" si="3"/>
        <v>5.2149458823410766E-2</v>
      </c>
      <c r="D249" t="str">
        <f>VLOOKUP(A249,Лист1!$B$2:$D$6,3)</f>
        <v>ge1</v>
      </c>
    </row>
    <row r="250" spans="1:4" x14ac:dyDescent="0.25">
      <c r="A250" s="1">
        <v>34605</v>
      </c>
      <c r="B250">
        <v>2.476</v>
      </c>
      <c r="C250">
        <f t="shared" si="3"/>
        <v>6.483004878078312E-3</v>
      </c>
      <c r="D250" t="str">
        <f>VLOOKUP(A250,Лист1!$B$2:$D$6,3)</f>
        <v>ge1</v>
      </c>
    </row>
    <row r="251" spans="1:4" x14ac:dyDescent="0.25">
      <c r="A251" s="1">
        <v>34607</v>
      </c>
      <c r="B251">
        <v>2.5960000000000001</v>
      </c>
      <c r="C251">
        <f t="shared" si="3"/>
        <v>4.7327444019494028E-2</v>
      </c>
      <c r="D251" t="str">
        <f>VLOOKUP(A251,Лист1!$B$2:$D$6,3)</f>
        <v>ge1</v>
      </c>
    </row>
    <row r="252" spans="1:4" x14ac:dyDescent="0.25">
      <c r="A252" s="1">
        <v>34612</v>
      </c>
      <c r="B252">
        <v>2.6680000000000001</v>
      </c>
      <c r="C252">
        <f t="shared" si="3"/>
        <v>2.735732921153371E-2</v>
      </c>
      <c r="D252" t="str">
        <f>VLOOKUP(A252,Лист1!$B$2:$D$6,3)</f>
        <v>ge1</v>
      </c>
    </row>
    <row r="253" spans="1:4" x14ac:dyDescent="0.25">
      <c r="A253" s="1">
        <v>34614</v>
      </c>
      <c r="B253">
        <v>2.8330000000000002</v>
      </c>
      <c r="C253">
        <f t="shared" si="3"/>
        <v>6.0007092795002159E-2</v>
      </c>
      <c r="D253" t="str">
        <f>VLOOKUP(A253,Лист1!$B$2:$D$6,3)</f>
        <v>ge1</v>
      </c>
    </row>
    <row r="254" spans="1:4" x14ac:dyDescent="0.25">
      <c r="A254" s="1">
        <v>34619</v>
      </c>
      <c r="B254">
        <v>3.9260000000000002</v>
      </c>
      <c r="C254">
        <f t="shared" si="3"/>
        <v>0.32628487500588982</v>
      </c>
      <c r="D254" t="str">
        <f>VLOOKUP(A254,Лист1!$B$2:$D$6,3)</f>
        <v>ge1</v>
      </c>
    </row>
    <row r="255" spans="1:4" x14ac:dyDescent="0.25">
      <c r="A255" s="1">
        <v>34621</v>
      </c>
      <c r="B255">
        <v>2.9940000000000002</v>
      </c>
      <c r="C255">
        <f t="shared" si="3"/>
        <v>-0.27101080985683268</v>
      </c>
      <c r="D255" t="str">
        <f>VLOOKUP(A255,Лист1!$B$2:$D$6,3)</f>
        <v>ge1</v>
      </c>
    </row>
    <row r="256" spans="1:4" x14ac:dyDescent="0.25">
      <c r="A256" s="1">
        <v>34626</v>
      </c>
      <c r="B256">
        <v>2.996</v>
      </c>
      <c r="C256">
        <f t="shared" si="3"/>
        <v>6.6777965753624688E-4</v>
      </c>
      <c r="D256" t="str">
        <f>VLOOKUP(A256,Лист1!$B$2:$D$6,3)</f>
        <v>ge1</v>
      </c>
    </row>
    <row r="257" spans="1:4" x14ac:dyDescent="0.25">
      <c r="A257" s="1">
        <v>34628</v>
      </c>
      <c r="B257">
        <v>3.0150000000000001</v>
      </c>
      <c r="C257">
        <f t="shared" si="3"/>
        <v>6.3217645241756852E-3</v>
      </c>
      <c r="D257" t="str">
        <f>VLOOKUP(A257,Лист1!$B$2:$D$6,3)</f>
        <v>ge1</v>
      </c>
    </row>
    <row r="258" spans="1:4" x14ac:dyDescent="0.25">
      <c r="A258" s="1">
        <v>34633</v>
      </c>
      <c r="B258">
        <v>3.036</v>
      </c>
      <c r="C258">
        <f t="shared" si="3"/>
        <v>6.9410293542347627E-3</v>
      </c>
      <c r="D258" t="str">
        <f>VLOOKUP(A258,Лист1!$B$2:$D$6,3)</f>
        <v>ge1</v>
      </c>
    </row>
    <row r="259" spans="1:4" x14ac:dyDescent="0.25">
      <c r="A259" s="1">
        <v>34635</v>
      </c>
      <c r="B259">
        <v>3.0550000000000002</v>
      </c>
      <c r="C259">
        <f t="shared" si="3"/>
        <v>6.2387330901753002E-3</v>
      </c>
      <c r="D259" t="str">
        <f>VLOOKUP(A259,Лист1!$B$2:$D$6,3)</f>
        <v>ge1</v>
      </c>
    </row>
    <row r="260" spans="1:4" x14ac:dyDescent="0.25">
      <c r="A260" s="1">
        <v>34640</v>
      </c>
      <c r="B260">
        <v>3.085</v>
      </c>
      <c r="C260">
        <f t="shared" si="3"/>
        <v>9.772064733792522E-3</v>
      </c>
      <c r="D260" t="str">
        <f>VLOOKUP(A260,Лист1!$B$2:$D$6,3)</f>
        <v>ge1</v>
      </c>
    </row>
    <row r="261" spans="1:4" x14ac:dyDescent="0.25">
      <c r="A261" s="1">
        <v>34642</v>
      </c>
      <c r="B261">
        <v>3.0990000000000002</v>
      </c>
      <c r="C261">
        <f t="shared" ref="C261:C324" si="4">LN(B261/B260)</f>
        <v>4.5278214482601447E-3</v>
      </c>
      <c r="D261" t="str">
        <f>VLOOKUP(A261,Лист1!$B$2:$D$6,3)</f>
        <v>ge1</v>
      </c>
    </row>
    <row r="262" spans="1:4" x14ac:dyDescent="0.25">
      <c r="A262" s="1">
        <v>34647</v>
      </c>
      <c r="B262">
        <v>3.1019999999999999</v>
      </c>
      <c r="C262">
        <f t="shared" si="4"/>
        <v>9.6758594873581612E-4</v>
      </c>
      <c r="D262" t="str">
        <f>VLOOKUP(A262,Лист1!$B$2:$D$6,3)</f>
        <v>ge1</v>
      </c>
    </row>
    <row r="263" spans="1:4" x14ac:dyDescent="0.25">
      <c r="A263" s="1">
        <v>34649</v>
      </c>
      <c r="B263">
        <v>3.1019999999999999</v>
      </c>
      <c r="C263">
        <f t="shared" si="4"/>
        <v>0</v>
      </c>
      <c r="D263" t="str">
        <f>VLOOKUP(A263,Лист1!$B$2:$D$6,3)</f>
        <v>ge1</v>
      </c>
    </row>
    <row r="264" spans="1:4" x14ac:dyDescent="0.25">
      <c r="A264" s="1">
        <v>34654</v>
      </c>
      <c r="B264">
        <v>3.1309999999999998</v>
      </c>
      <c r="C264">
        <f t="shared" si="4"/>
        <v>9.3053775899215336E-3</v>
      </c>
      <c r="D264" t="str">
        <f>VLOOKUP(A264,Лист1!$B$2:$D$6,3)</f>
        <v>ge1</v>
      </c>
    </row>
    <row r="265" spans="1:4" x14ac:dyDescent="0.25">
      <c r="A265" s="1">
        <v>34656</v>
      </c>
      <c r="B265">
        <v>3.157</v>
      </c>
      <c r="C265">
        <f t="shared" si="4"/>
        <v>8.2697672315859994E-3</v>
      </c>
      <c r="D265" t="str">
        <f>VLOOKUP(A265,Лист1!$B$2:$D$6,3)</f>
        <v>ge1</v>
      </c>
    </row>
    <row r="266" spans="1:4" x14ac:dyDescent="0.25">
      <c r="A266" s="1">
        <v>34661</v>
      </c>
      <c r="B266">
        <v>3.1869999999999998</v>
      </c>
      <c r="C266">
        <f t="shared" si="4"/>
        <v>9.4578258593446818E-3</v>
      </c>
      <c r="D266" t="str">
        <f>VLOOKUP(A266,Лист1!$B$2:$D$6,3)</f>
        <v>ge1</v>
      </c>
    </row>
    <row r="267" spans="1:4" x14ac:dyDescent="0.25">
      <c r="A267" s="1">
        <v>34663</v>
      </c>
      <c r="B267">
        <v>3.2010000000000001</v>
      </c>
      <c r="C267">
        <f t="shared" si="4"/>
        <v>4.3832255525267328E-3</v>
      </c>
      <c r="D267" t="str">
        <f>VLOOKUP(A267,Лист1!$B$2:$D$6,3)</f>
        <v>ge1</v>
      </c>
    </row>
    <row r="268" spans="1:4" x14ac:dyDescent="0.25">
      <c r="A268" s="1">
        <v>34668</v>
      </c>
      <c r="B268">
        <v>3.2320000000000002</v>
      </c>
      <c r="C268">
        <f t="shared" si="4"/>
        <v>9.6378796711229855E-3</v>
      </c>
      <c r="D268" t="str">
        <f>VLOOKUP(A268,Лист1!$B$2:$D$6,3)</f>
        <v>ge1</v>
      </c>
    </row>
    <row r="269" spans="1:4" x14ac:dyDescent="0.25">
      <c r="A269" s="1">
        <v>34670</v>
      </c>
      <c r="B269">
        <v>3.2490000000000001</v>
      </c>
      <c r="C269">
        <f t="shared" si="4"/>
        <v>5.246116028114171E-3</v>
      </c>
      <c r="D269" t="str">
        <f>VLOOKUP(A269,Лист1!$B$2:$D$6,3)</f>
        <v>ge1</v>
      </c>
    </row>
    <row r="270" spans="1:4" x14ac:dyDescent="0.25">
      <c r="A270" s="1">
        <v>34675</v>
      </c>
      <c r="B270">
        <v>3.2749999999999999</v>
      </c>
      <c r="C270">
        <f t="shared" si="4"/>
        <v>7.9706124002519151E-3</v>
      </c>
      <c r="D270" t="str">
        <f>VLOOKUP(A270,Лист1!$B$2:$D$6,3)</f>
        <v>ge1</v>
      </c>
    </row>
    <row r="271" spans="1:4" x14ac:dyDescent="0.25">
      <c r="A271" s="1">
        <v>34677</v>
      </c>
      <c r="B271">
        <v>3.306</v>
      </c>
      <c r="C271">
        <f t="shared" si="4"/>
        <v>9.4211303116171798E-3</v>
      </c>
      <c r="D271" t="str">
        <f>VLOOKUP(A271,Лист1!$B$2:$D$6,3)</f>
        <v>ge1</v>
      </c>
    </row>
    <row r="272" spans="1:4" x14ac:dyDescent="0.25">
      <c r="A272" s="1">
        <v>34682</v>
      </c>
      <c r="B272">
        <v>3.3380000000000001</v>
      </c>
      <c r="C272">
        <f t="shared" si="4"/>
        <v>9.6328258408108752E-3</v>
      </c>
      <c r="D272" t="str">
        <f>VLOOKUP(A272,Лист1!$B$2:$D$6,3)</f>
        <v>ge1</v>
      </c>
    </row>
    <row r="273" spans="1:4" x14ac:dyDescent="0.25">
      <c r="A273" s="1">
        <v>34684</v>
      </c>
      <c r="B273">
        <v>3.383</v>
      </c>
      <c r="C273">
        <f t="shared" si="4"/>
        <v>1.3391064558927997E-2</v>
      </c>
      <c r="D273" t="str">
        <f>VLOOKUP(A273,Лист1!$B$2:$D$6,3)</f>
        <v>ge1</v>
      </c>
    </row>
    <row r="274" spans="1:4" x14ac:dyDescent="0.25">
      <c r="A274" s="1">
        <v>34689</v>
      </c>
      <c r="B274">
        <v>3.427</v>
      </c>
      <c r="C274">
        <f t="shared" si="4"/>
        <v>1.2922353093900451E-2</v>
      </c>
      <c r="D274" t="str">
        <f>VLOOKUP(A274,Лист1!$B$2:$D$6,3)</f>
        <v>ge1</v>
      </c>
    </row>
    <row r="275" spans="1:4" x14ac:dyDescent="0.25">
      <c r="A275" s="1">
        <v>34691</v>
      </c>
      <c r="B275">
        <v>3.4540000000000002</v>
      </c>
      <c r="C275">
        <f t="shared" si="4"/>
        <v>7.8477368320151297E-3</v>
      </c>
      <c r="D275" t="str">
        <f>VLOOKUP(A275,Лист1!$B$2:$D$6,3)</f>
        <v>ge1</v>
      </c>
    </row>
    <row r="276" spans="1:4" x14ac:dyDescent="0.25">
      <c r="A276" s="1">
        <v>34696</v>
      </c>
      <c r="B276">
        <v>3.512</v>
      </c>
      <c r="C276">
        <f t="shared" si="4"/>
        <v>1.6652696048383226E-2</v>
      </c>
      <c r="D276" t="str">
        <f>VLOOKUP(A276,Лист1!$B$2:$D$6,3)</f>
        <v>ge1</v>
      </c>
    </row>
    <row r="277" spans="1:4" x14ac:dyDescent="0.25">
      <c r="A277" s="1">
        <v>34698</v>
      </c>
      <c r="B277">
        <v>3.55</v>
      </c>
      <c r="C277">
        <f t="shared" si="4"/>
        <v>1.0761927714454108E-2</v>
      </c>
      <c r="D277" t="str">
        <f>VLOOKUP(A277,Лист1!$B$2:$D$6,3)</f>
        <v>ge1</v>
      </c>
    </row>
    <row r="278" spans="1:4" x14ac:dyDescent="0.25">
      <c r="A278" s="1">
        <v>34705</v>
      </c>
      <c r="B278">
        <v>3.6230000000000002</v>
      </c>
      <c r="C278">
        <f t="shared" si="4"/>
        <v>2.0354808425615857E-2</v>
      </c>
      <c r="D278" t="str">
        <f>VLOOKUP(A278,Лист1!$B$2:$D$6,3)</f>
        <v>ge1</v>
      </c>
    </row>
    <row r="279" spans="1:4" x14ac:dyDescent="0.25">
      <c r="A279" s="1">
        <v>34710</v>
      </c>
      <c r="B279">
        <v>3.7050000000000001</v>
      </c>
      <c r="C279">
        <f t="shared" si="4"/>
        <v>2.2380846835110088E-2</v>
      </c>
      <c r="D279" t="str">
        <f>VLOOKUP(A279,Лист1!$B$2:$D$6,3)</f>
        <v>ge1</v>
      </c>
    </row>
    <row r="280" spans="1:4" x14ac:dyDescent="0.25">
      <c r="A280" s="1">
        <v>34712</v>
      </c>
      <c r="B280">
        <v>3.7570000000000001</v>
      </c>
      <c r="C280">
        <f t="shared" si="4"/>
        <v>1.3937507843781678E-2</v>
      </c>
      <c r="D280" t="str">
        <f>VLOOKUP(A280,Лист1!$B$2:$D$6,3)</f>
        <v>ge1</v>
      </c>
    </row>
    <row r="281" spans="1:4" x14ac:dyDescent="0.25">
      <c r="A281" s="1">
        <v>34717</v>
      </c>
      <c r="B281">
        <v>3.8610000000000002</v>
      </c>
      <c r="C281">
        <f t="shared" si="4"/>
        <v>2.7305450690267439E-2</v>
      </c>
      <c r="D281" t="str">
        <f>VLOOKUP(A281,Лист1!$B$2:$D$6,3)</f>
        <v>ge1</v>
      </c>
    </row>
    <row r="282" spans="1:4" x14ac:dyDescent="0.25">
      <c r="A282" s="1">
        <v>34719</v>
      </c>
      <c r="B282">
        <v>3.9159999999999999</v>
      </c>
      <c r="C282">
        <f t="shared" si="4"/>
        <v>1.4144507386164525E-2</v>
      </c>
      <c r="D282" t="str">
        <f>VLOOKUP(A282,Лист1!$B$2:$D$6,3)</f>
        <v>ge1</v>
      </c>
    </row>
    <row r="283" spans="1:4" x14ac:dyDescent="0.25">
      <c r="A283" s="1">
        <v>34724</v>
      </c>
      <c r="B283">
        <v>3.988</v>
      </c>
      <c r="C283">
        <f t="shared" si="4"/>
        <v>1.8219127431327874E-2</v>
      </c>
      <c r="D283" t="str">
        <f>VLOOKUP(A283,Лист1!$B$2:$D$6,3)</f>
        <v>ge1</v>
      </c>
    </row>
    <row r="284" spans="1:4" x14ac:dyDescent="0.25">
      <c r="A284" s="1">
        <v>34726</v>
      </c>
      <c r="B284">
        <v>4.0039999999999996</v>
      </c>
      <c r="C284">
        <f t="shared" si="4"/>
        <v>4.0040093533821814E-3</v>
      </c>
      <c r="D284" t="str">
        <f>VLOOKUP(A284,Лист1!$B$2:$D$6,3)</f>
        <v>ge1</v>
      </c>
    </row>
    <row r="285" spans="1:4" x14ac:dyDescent="0.25">
      <c r="A285" s="1">
        <v>34731</v>
      </c>
      <c r="B285">
        <v>4.048</v>
      </c>
      <c r="C285">
        <f t="shared" si="4"/>
        <v>1.0929070532190449E-2</v>
      </c>
      <c r="D285" t="str">
        <f>VLOOKUP(A285,Лист1!$B$2:$D$6,3)</f>
        <v>ge1</v>
      </c>
    </row>
    <row r="286" spans="1:4" x14ac:dyDescent="0.25">
      <c r="A286" s="1">
        <v>34733</v>
      </c>
      <c r="B286">
        <v>4.0789999999999997</v>
      </c>
      <c r="C286">
        <f t="shared" si="4"/>
        <v>7.6289283502569086E-3</v>
      </c>
      <c r="D286" t="str">
        <f>VLOOKUP(A286,Лист1!$B$2:$D$6,3)</f>
        <v>ge1</v>
      </c>
    </row>
    <row r="287" spans="1:4" x14ac:dyDescent="0.25">
      <c r="A287" s="1">
        <v>34738</v>
      </c>
      <c r="B287">
        <v>4.133</v>
      </c>
      <c r="C287">
        <f t="shared" si="4"/>
        <v>1.3151675194173876E-2</v>
      </c>
      <c r="D287" t="str">
        <f>VLOOKUP(A287,Лист1!$B$2:$D$6,3)</f>
        <v>ge1</v>
      </c>
    </row>
    <row r="288" spans="1:4" x14ac:dyDescent="0.25">
      <c r="A288" s="1">
        <v>34740</v>
      </c>
      <c r="B288">
        <v>4.17</v>
      </c>
      <c r="C288">
        <f t="shared" si="4"/>
        <v>8.9125002811148019E-3</v>
      </c>
      <c r="D288" t="str">
        <f>VLOOKUP(A288,Лист1!$B$2:$D$6,3)</f>
        <v>ge1</v>
      </c>
    </row>
    <row r="289" spans="1:4" x14ac:dyDescent="0.25">
      <c r="A289" s="1">
        <v>34745</v>
      </c>
      <c r="B289">
        <v>4.2309999999999999</v>
      </c>
      <c r="C289">
        <f t="shared" si="4"/>
        <v>1.4522335927220385E-2</v>
      </c>
      <c r="D289" t="str">
        <f>VLOOKUP(A289,Лист1!$B$2:$D$6,3)</f>
        <v>ge1</v>
      </c>
    </row>
    <row r="290" spans="1:4" x14ac:dyDescent="0.25">
      <c r="A290" s="1">
        <v>34747</v>
      </c>
      <c r="B290">
        <v>4.2930000000000001</v>
      </c>
      <c r="C290">
        <f t="shared" si="4"/>
        <v>1.4547417504493097E-2</v>
      </c>
      <c r="D290" t="str">
        <f>VLOOKUP(A290,Лист1!$B$2:$D$6,3)</f>
        <v>ge1</v>
      </c>
    </row>
    <row r="291" spans="1:4" x14ac:dyDescent="0.25">
      <c r="A291" s="1">
        <v>34752</v>
      </c>
      <c r="B291">
        <v>4.3570000000000002</v>
      </c>
      <c r="C291">
        <f t="shared" si="4"/>
        <v>1.4797957892881601E-2</v>
      </c>
      <c r="D291" t="str">
        <f>VLOOKUP(A291,Лист1!$B$2:$D$6,3)</f>
        <v>ge1</v>
      </c>
    </row>
    <row r="292" spans="1:4" x14ac:dyDescent="0.25">
      <c r="A292" s="1">
        <v>34754</v>
      </c>
      <c r="B292">
        <v>4.407</v>
      </c>
      <c r="C292">
        <f t="shared" si="4"/>
        <v>1.1410438724544876E-2</v>
      </c>
      <c r="D292" t="str">
        <f>VLOOKUP(A292,Лист1!$B$2:$D$6,3)</f>
        <v>ge1</v>
      </c>
    </row>
    <row r="293" spans="1:4" x14ac:dyDescent="0.25">
      <c r="A293" s="1">
        <v>34759</v>
      </c>
      <c r="B293">
        <v>4.4729999999999999</v>
      </c>
      <c r="C293">
        <f t="shared" si="4"/>
        <v>1.4865138590860968E-2</v>
      </c>
      <c r="D293" t="str">
        <f>VLOOKUP(A293,Лист1!$B$2:$D$6,3)</f>
        <v>ge1</v>
      </c>
    </row>
    <row r="294" spans="1:4" x14ac:dyDescent="0.25">
      <c r="A294" s="1">
        <v>34761</v>
      </c>
      <c r="B294">
        <v>4.5309999999999997</v>
      </c>
      <c r="C294">
        <f t="shared" si="4"/>
        <v>1.2883341234290148E-2</v>
      </c>
      <c r="D294" t="str">
        <f>VLOOKUP(A294,Лист1!$B$2:$D$6,3)</f>
        <v>ge1</v>
      </c>
    </row>
    <row r="295" spans="1:4" x14ac:dyDescent="0.25">
      <c r="A295" s="1">
        <v>34766</v>
      </c>
      <c r="B295">
        <v>4.6029999999999998</v>
      </c>
      <c r="C295">
        <f t="shared" si="4"/>
        <v>1.5765599150103192E-2</v>
      </c>
      <c r="D295" t="str">
        <f>VLOOKUP(A295,Лист1!$B$2:$D$6,3)</f>
        <v>ge1</v>
      </c>
    </row>
    <row r="296" spans="1:4" x14ac:dyDescent="0.25">
      <c r="A296" s="1">
        <v>34768</v>
      </c>
      <c r="B296">
        <v>4.6390000000000002</v>
      </c>
      <c r="C296">
        <f t="shared" si="4"/>
        <v>7.790560934502388E-3</v>
      </c>
      <c r="D296" t="str">
        <f>VLOOKUP(A296,Лист1!$B$2:$D$6,3)</f>
        <v>ge1</v>
      </c>
    </row>
    <row r="297" spans="1:4" x14ac:dyDescent="0.25">
      <c r="A297" s="1">
        <v>34773</v>
      </c>
      <c r="B297">
        <v>4.7229999999999999</v>
      </c>
      <c r="C297">
        <f t="shared" si="4"/>
        <v>1.7945365144373365E-2</v>
      </c>
      <c r="D297" t="str">
        <f>VLOOKUP(A297,Лист1!$B$2:$D$6,3)</f>
        <v>ge1</v>
      </c>
    </row>
    <row r="298" spans="1:4" x14ac:dyDescent="0.25">
      <c r="A298" s="1">
        <v>34775</v>
      </c>
      <c r="B298">
        <v>4.7670000000000003</v>
      </c>
      <c r="C298">
        <f t="shared" si="4"/>
        <v>9.2729853087087557E-3</v>
      </c>
      <c r="D298" t="str">
        <f>VLOOKUP(A298,Лист1!$B$2:$D$6,3)</f>
        <v>ge1</v>
      </c>
    </row>
    <row r="299" spans="1:4" x14ac:dyDescent="0.25">
      <c r="A299" s="1">
        <v>34780</v>
      </c>
      <c r="B299">
        <v>4.8239999999999998</v>
      </c>
      <c r="C299">
        <f t="shared" si="4"/>
        <v>1.1886283202195541E-2</v>
      </c>
      <c r="D299" t="str">
        <f>VLOOKUP(A299,Лист1!$B$2:$D$6,3)</f>
        <v>ge1</v>
      </c>
    </row>
    <row r="300" spans="1:4" x14ac:dyDescent="0.25">
      <c r="A300" s="1">
        <v>34782</v>
      </c>
      <c r="B300">
        <v>4.8559999999999999</v>
      </c>
      <c r="C300">
        <f t="shared" si="4"/>
        <v>6.6115943323127894E-3</v>
      </c>
      <c r="D300" t="str">
        <f>VLOOKUP(A300,Лист1!$B$2:$D$6,3)</f>
        <v>ge1</v>
      </c>
    </row>
    <row r="301" spans="1:4" x14ac:dyDescent="0.25">
      <c r="A301" s="1">
        <v>34787</v>
      </c>
      <c r="B301">
        <v>4.8970000000000002</v>
      </c>
      <c r="C301">
        <f t="shared" si="4"/>
        <v>8.4077189629833439E-3</v>
      </c>
      <c r="D301" t="str">
        <f>VLOOKUP(A301,Лист1!$B$2:$D$6,3)</f>
        <v>ge1</v>
      </c>
    </row>
    <row r="302" spans="1:4" x14ac:dyDescent="0.25">
      <c r="A302" s="1">
        <v>34789</v>
      </c>
      <c r="B302">
        <v>4.8970000000000002</v>
      </c>
      <c r="C302">
        <f t="shared" si="4"/>
        <v>0</v>
      </c>
      <c r="D302" t="str">
        <f>VLOOKUP(A302,Лист1!$B$2:$D$6,3)</f>
        <v>ge1</v>
      </c>
    </row>
    <row r="303" spans="1:4" x14ac:dyDescent="0.25">
      <c r="A303" s="1">
        <v>34794</v>
      </c>
      <c r="B303">
        <v>4.92</v>
      </c>
      <c r="C303">
        <f t="shared" si="4"/>
        <v>4.6857577840364222E-3</v>
      </c>
      <c r="D303" t="str">
        <f>VLOOKUP(A303,Лист1!$B$2:$D$6,3)</f>
        <v>ge1</v>
      </c>
    </row>
    <row r="304" spans="1:4" x14ac:dyDescent="0.25">
      <c r="A304" s="1">
        <v>34796</v>
      </c>
      <c r="B304">
        <v>4.9569999999999999</v>
      </c>
      <c r="C304">
        <f t="shared" si="4"/>
        <v>7.4921885342201363E-3</v>
      </c>
      <c r="D304" t="str">
        <f>VLOOKUP(A304,Лист1!$B$2:$D$6,3)</f>
        <v>ge1</v>
      </c>
    </row>
    <row r="305" spans="1:4" x14ac:dyDescent="0.25">
      <c r="A305" s="1">
        <v>34801</v>
      </c>
      <c r="B305">
        <v>4.9909999999999997</v>
      </c>
      <c r="C305">
        <f t="shared" si="4"/>
        <v>6.8355714490352234E-3</v>
      </c>
      <c r="D305" t="str">
        <f>VLOOKUP(A305,Лист1!$B$2:$D$6,3)</f>
        <v>ge1</v>
      </c>
    </row>
    <row r="306" spans="1:4" x14ac:dyDescent="0.25">
      <c r="A306" s="1">
        <v>34803</v>
      </c>
      <c r="B306">
        <v>5.0289999999999999</v>
      </c>
      <c r="C306">
        <f t="shared" si="4"/>
        <v>7.5848667023556676E-3</v>
      </c>
      <c r="D306" t="str">
        <f>VLOOKUP(A306,Лист1!$B$2:$D$6,3)</f>
        <v>ge1</v>
      </c>
    </row>
    <row r="307" spans="1:4" x14ac:dyDescent="0.25">
      <c r="A307" s="1">
        <v>34808</v>
      </c>
      <c r="B307">
        <v>5.0640000000000001</v>
      </c>
      <c r="C307">
        <f t="shared" si="4"/>
        <v>6.9355276520473722E-3</v>
      </c>
      <c r="D307" t="str">
        <f>VLOOKUP(A307,Лист1!$B$2:$D$6,3)</f>
        <v>ge1</v>
      </c>
    </row>
    <row r="308" spans="1:4" x14ac:dyDescent="0.25">
      <c r="A308" s="1">
        <v>34810</v>
      </c>
      <c r="B308">
        <v>5.0510000000000002</v>
      </c>
      <c r="C308">
        <f t="shared" si="4"/>
        <v>-2.5704413559595155E-3</v>
      </c>
      <c r="D308" t="str">
        <f>VLOOKUP(A308,Лист1!$B$2:$D$6,3)</f>
        <v>ge1</v>
      </c>
    </row>
    <row r="309" spans="1:4" x14ac:dyDescent="0.25">
      <c r="A309" s="1">
        <v>34815</v>
      </c>
      <c r="B309">
        <v>5.0810000000000004</v>
      </c>
      <c r="C309">
        <f t="shared" si="4"/>
        <v>5.9218491256793722E-3</v>
      </c>
      <c r="D309" t="str">
        <f>VLOOKUP(A309,Лист1!$B$2:$D$6,3)</f>
        <v>ge1</v>
      </c>
    </row>
    <row r="310" spans="1:4" x14ac:dyDescent="0.25">
      <c r="A310" s="1">
        <v>34817</v>
      </c>
      <c r="B310">
        <v>5.0999999999999996</v>
      </c>
      <c r="C310">
        <f t="shared" si="4"/>
        <v>3.7324471186850872E-3</v>
      </c>
      <c r="D310" t="str">
        <f>VLOOKUP(A310,Лист1!$B$2:$D$6,3)</f>
        <v>ge1</v>
      </c>
    </row>
    <row r="311" spans="1:4" x14ac:dyDescent="0.25">
      <c r="A311" s="1">
        <v>34824</v>
      </c>
      <c r="B311">
        <v>5.13</v>
      </c>
      <c r="C311">
        <f t="shared" si="4"/>
        <v>5.8651194523980576E-3</v>
      </c>
      <c r="D311" t="str">
        <f>VLOOKUP(A311,Лист1!$B$2:$D$6,3)</f>
        <v>ge1</v>
      </c>
    </row>
    <row r="312" spans="1:4" x14ac:dyDescent="0.25">
      <c r="A312" s="1">
        <v>34831</v>
      </c>
      <c r="B312">
        <v>5.1059999999999999</v>
      </c>
      <c r="C312">
        <f t="shared" si="4"/>
        <v>-4.6893403633860593E-3</v>
      </c>
      <c r="D312" t="str">
        <f>VLOOKUP(A312,Лист1!$B$2:$D$6,3)</f>
        <v>ge1</v>
      </c>
    </row>
    <row r="313" spans="1:4" x14ac:dyDescent="0.25">
      <c r="A313" s="1">
        <v>34836</v>
      </c>
      <c r="B313">
        <v>5.0259999999999998</v>
      </c>
      <c r="C313">
        <f t="shared" si="4"/>
        <v>-1.5791879697891666E-2</v>
      </c>
      <c r="D313" t="str">
        <f>VLOOKUP(A313,Лист1!$B$2:$D$6,3)</f>
        <v>ge1</v>
      </c>
    </row>
    <row r="314" spans="1:4" x14ac:dyDescent="0.25">
      <c r="A314" s="1">
        <v>34838</v>
      </c>
      <c r="B314">
        <v>5.0430000000000001</v>
      </c>
      <c r="C314">
        <f t="shared" si="4"/>
        <v>3.376703973187887E-3</v>
      </c>
      <c r="D314" t="str">
        <f>VLOOKUP(A314,Лист1!$B$2:$D$6,3)</f>
        <v>ge1</v>
      </c>
    </row>
    <row r="315" spans="1:4" x14ac:dyDescent="0.25">
      <c r="A315" s="1">
        <v>34843</v>
      </c>
      <c r="B315">
        <v>5.0389999999999997</v>
      </c>
      <c r="C315">
        <f t="shared" si="4"/>
        <v>-7.9349339612729876E-4</v>
      </c>
      <c r="D315" t="str">
        <f>VLOOKUP(A315,Лист1!$B$2:$D$6,3)</f>
        <v>ge1</v>
      </c>
    </row>
    <row r="316" spans="1:4" x14ac:dyDescent="0.25">
      <c r="A316" s="1">
        <v>34845</v>
      </c>
      <c r="B316">
        <v>5.0380000000000003</v>
      </c>
      <c r="C316">
        <f t="shared" si="4"/>
        <v>-1.9847176804249156E-4</v>
      </c>
      <c r="D316" t="str">
        <f>VLOOKUP(A316,Лист1!$B$2:$D$6,3)</f>
        <v>ge1</v>
      </c>
    </row>
    <row r="317" spans="1:4" x14ac:dyDescent="0.25">
      <c r="A317" s="1">
        <v>34850</v>
      </c>
      <c r="B317">
        <v>4.9950000000000001</v>
      </c>
      <c r="C317">
        <f t="shared" si="4"/>
        <v>-8.5717658299015835E-3</v>
      </c>
      <c r="D317" t="str">
        <f>VLOOKUP(A317,Лист1!$B$2:$D$6,3)</f>
        <v>ge1</v>
      </c>
    </row>
    <row r="318" spans="1:4" x14ac:dyDescent="0.25">
      <c r="A318" s="1">
        <v>34852</v>
      </c>
      <c r="B318">
        <v>4.9580000000000002</v>
      </c>
      <c r="C318">
        <f t="shared" si="4"/>
        <v>-7.4349784875180902E-3</v>
      </c>
      <c r="D318" t="str">
        <f>VLOOKUP(A318,Лист1!$B$2:$D$6,3)</f>
        <v>ge1</v>
      </c>
    </row>
    <row r="319" spans="1:4" x14ac:dyDescent="0.25">
      <c r="A319" s="1">
        <v>34857</v>
      </c>
      <c r="B319">
        <v>4.9000000000000004</v>
      </c>
      <c r="C319">
        <f t="shared" si="4"/>
        <v>-1.1767228496417845E-2</v>
      </c>
      <c r="D319" t="str">
        <f>VLOOKUP(A319,Лист1!$B$2:$D$6,3)</f>
        <v>ge1</v>
      </c>
    </row>
    <row r="320" spans="1:4" x14ac:dyDescent="0.25">
      <c r="A320" s="1">
        <v>34859</v>
      </c>
      <c r="B320">
        <v>4.9109999999999996</v>
      </c>
      <c r="C320">
        <f t="shared" si="4"/>
        <v>2.2423819405265324E-3</v>
      </c>
      <c r="D320" t="str">
        <f>VLOOKUP(A320,Лист1!$B$2:$D$6,3)</f>
        <v>ge1</v>
      </c>
    </row>
    <row r="321" spans="1:4" x14ac:dyDescent="0.25">
      <c r="A321" s="1">
        <v>34864</v>
      </c>
      <c r="B321">
        <v>4.8360000000000003</v>
      </c>
      <c r="C321">
        <f t="shared" si="4"/>
        <v>-1.5389654304561151E-2</v>
      </c>
      <c r="D321" t="str">
        <f>VLOOKUP(A321,Лист1!$B$2:$D$6,3)</f>
        <v>ge1</v>
      </c>
    </row>
    <row r="322" spans="1:4" x14ac:dyDescent="0.25">
      <c r="A322" s="1">
        <v>34866</v>
      </c>
      <c r="B322">
        <v>4.726</v>
      </c>
      <c r="C322">
        <f t="shared" si="4"/>
        <v>-2.3008753987830196E-2</v>
      </c>
      <c r="D322" t="str">
        <f>VLOOKUP(A322,Лист1!$B$2:$D$6,3)</f>
        <v>ge1</v>
      </c>
    </row>
    <row r="323" spans="1:4" x14ac:dyDescent="0.25">
      <c r="A323" s="1">
        <v>34871</v>
      </c>
      <c r="B323">
        <v>4.5460000000000003</v>
      </c>
      <c r="C323">
        <f t="shared" si="4"/>
        <v>-3.8831453334364545E-2</v>
      </c>
      <c r="D323" t="str">
        <f>VLOOKUP(A323,Лист1!$B$2:$D$6,3)</f>
        <v>ge1</v>
      </c>
    </row>
    <row r="324" spans="1:4" x14ac:dyDescent="0.25">
      <c r="A324" s="1">
        <v>34873</v>
      </c>
      <c r="B324">
        <v>4.59</v>
      </c>
      <c r="C324">
        <f t="shared" si="4"/>
        <v>9.6322986421021727E-3</v>
      </c>
      <c r="D324" t="str">
        <f>VLOOKUP(A324,Лист1!$B$2:$D$6,3)</f>
        <v>ge1</v>
      </c>
    </row>
    <row r="325" spans="1:4" x14ac:dyDescent="0.25">
      <c r="A325" s="1">
        <v>34878</v>
      </c>
      <c r="B325">
        <v>4.516</v>
      </c>
      <c r="C325">
        <f t="shared" ref="C325:C388" si="5">LN(B325/B324)</f>
        <v>-1.6253377785038218E-2</v>
      </c>
      <c r="D325" t="str">
        <f>VLOOKUP(A325,Лист1!$B$2:$D$6,3)</f>
        <v>ge1</v>
      </c>
    </row>
    <row r="326" spans="1:4" x14ac:dyDescent="0.25">
      <c r="A326" s="1">
        <v>34880</v>
      </c>
      <c r="B326">
        <v>4.5380000000000003</v>
      </c>
      <c r="C326">
        <f t="shared" si="5"/>
        <v>4.8597400702345018E-3</v>
      </c>
      <c r="D326" t="str">
        <f>VLOOKUP(A326,Лист1!$B$2:$D$6,3)</f>
        <v>ge1</v>
      </c>
    </row>
    <row r="327" spans="1:4" x14ac:dyDescent="0.25">
      <c r="A327" s="1">
        <v>34885</v>
      </c>
      <c r="B327">
        <v>4.5529999999999999</v>
      </c>
      <c r="C327">
        <f t="shared" si="5"/>
        <v>3.299969994994891E-3</v>
      </c>
      <c r="D327" t="str">
        <f>VLOOKUP(A327,Лист1!$B$2:$D$6,3)</f>
        <v>ge1</v>
      </c>
    </row>
    <row r="328" spans="1:4" x14ac:dyDescent="0.25">
      <c r="A328" s="1">
        <v>34887</v>
      </c>
      <c r="B328">
        <v>4.5759999999999996</v>
      </c>
      <c r="C328">
        <f t="shared" si="5"/>
        <v>5.0388977248517035E-3</v>
      </c>
      <c r="D328" t="str">
        <f>VLOOKUP(A328,Лист1!$B$2:$D$6,3)</f>
        <v>ge1</v>
      </c>
    </row>
    <row r="329" spans="1:4" x14ac:dyDescent="0.25">
      <c r="A329" s="1">
        <v>34892</v>
      </c>
      <c r="B329">
        <v>4.53</v>
      </c>
      <c r="C329">
        <f t="shared" si="5"/>
        <v>-1.0103314582553955E-2</v>
      </c>
      <c r="D329" t="str">
        <f>VLOOKUP(A329,Лист1!$B$2:$D$6,3)</f>
        <v>ge1</v>
      </c>
    </row>
    <row r="330" spans="1:4" x14ac:dyDescent="0.25">
      <c r="A330" s="1">
        <v>34894</v>
      </c>
      <c r="B330">
        <v>4.5650000000000004</v>
      </c>
      <c r="C330">
        <f t="shared" si="5"/>
        <v>7.6965745519890667E-3</v>
      </c>
      <c r="D330" t="str">
        <f>VLOOKUP(A330,Лист1!$B$2:$D$6,3)</f>
        <v>ge1</v>
      </c>
    </row>
    <row r="331" spans="1:4" x14ac:dyDescent="0.25">
      <c r="A331" s="1">
        <v>34899</v>
      </c>
      <c r="B331">
        <v>4.5460000000000003</v>
      </c>
      <c r="C331">
        <f t="shared" si="5"/>
        <v>-4.1707886165803449E-3</v>
      </c>
      <c r="D331" t="str">
        <f>VLOOKUP(A331,Лист1!$B$2:$D$6,3)</f>
        <v>ge1</v>
      </c>
    </row>
    <row r="332" spans="1:4" x14ac:dyDescent="0.25">
      <c r="A332" s="1">
        <v>34901</v>
      </c>
      <c r="B332">
        <v>4.53</v>
      </c>
      <c r="C332">
        <f t="shared" si="5"/>
        <v>-3.5257859354087856E-3</v>
      </c>
      <c r="D332" t="str">
        <f>VLOOKUP(A332,Лист1!$B$2:$D$6,3)</f>
        <v>ge1</v>
      </c>
    </row>
    <row r="333" spans="1:4" x14ac:dyDescent="0.25">
      <c r="A333" s="1">
        <v>34906</v>
      </c>
      <c r="B333">
        <v>4.4649999999999999</v>
      </c>
      <c r="C333">
        <f t="shared" si="5"/>
        <v>-1.4452725166480357E-2</v>
      </c>
      <c r="D333" t="str">
        <f>VLOOKUP(A333,Лист1!$B$2:$D$6,3)</f>
        <v>ge1</v>
      </c>
    </row>
    <row r="334" spans="1:4" x14ac:dyDescent="0.25">
      <c r="A334" s="1">
        <v>34908</v>
      </c>
      <c r="B334">
        <v>4.415</v>
      </c>
      <c r="C334">
        <f t="shared" si="5"/>
        <v>-1.1261380272538962E-2</v>
      </c>
      <c r="D334" t="str">
        <f>VLOOKUP(A334,Лист1!$B$2:$D$6,3)</f>
        <v>ge1</v>
      </c>
    </row>
    <row r="335" spans="1:4" x14ac:dyDescent="0.25">
      <c r="A335" s="1">
        <v>34913</v>
      </c>
      <c r="B335">
        <v>4.4050000000000002</v>
      </c>
      <c r="C335">
        <f t="shared" si="5"/>
        <v>-2.2675746677804343E-3</v>
      </c>
      <c r="D335" t="str">
        <f>VLOOKUP(A335,Лист1!$B$2:$D$6,3)</f>
        <v>ge1</v>
      </c>
    </row>
    <row r="336" spans="1:4" x14ac:dyDescent="0.25">
      <c r="A336" s="1">
        <v>34915</v>
      </c>
      <c r="B336">
        <v>4.415</v>
      </c>
      <c r="C336">
        <f t="shared" si="5"/>
        <v>2.2675746677805605E-3</v>
      </c>
      <c r="D336" t="str">
        <f>VLOOKUP(A336,Лист1!$B$2:$D$6,3)</f>
        <v>ge1</v>
      </c>
    </row>
    <row r="337" spans="1:4" x14ac:dyDescent="0.25">
      <c r="A337" s="1">
        <v>34920</v>
      </c>
      <c r="B337">
        <v>4.4050000000000002</v>
      </c>
      <c r="C337">
        <f t="shared" si="5"/>
        <v>-2.2675746677804343E-3</v>
      </c>
      <c r="D337" t="str">
        <f>VLOOKUP(A337,Лист1!$B$2:$D$6,3)</f>
        <v>ge1</v>
      </c>
    </row>
    <row r="338" spans="1:4" x14ac:dyDescent="0.25">
      <c r="A338" s="1">
        <v>34922</v>
      </c>
      <c r="B338">
        <v>4.4050000000000002</v>
      </c>
      <c r="C338">
        <f t="shared" si="5"/>
        <v>0</v>
      </c>
      <c r="D338" t="str">
        <f>VLOOKUP(A338,Лист1!$B$2:$D$6,3)</f>
        <v>ge1</v>
      </c>
    </row>
    <row r="339" spans="1:4" x14ac:dyDescent="0.25">
      <c r="A339" s="1">
        <v>34927</v>
      </c>
      <c r="B339">
        <v>4.4059999999999997</v>
      </c>
      <c r="C339">
        <f t="shared" si="5"/>
        <v>2.2698899200851111E-4</v>
      </c>
      <c r="D339" t="str">
        <f>VLOOKUP(A339,Лист1!$B$2:$D$6,3)</f>
        <v>ge1</v>
      </c>
    </row>
    <row r="340" spans="1:4" x14ac:dyDescent="0.25">
      <c r="A340" s="1">
        <v>34929</v>
      </c>
      <c r="B340">
        <v>4.4080000000000004</v>
      </c>
      <c r="C340">
        <f t="shared" si="5"/>
        <v>4.5382347046209334E-4</v>
      </c>
      <c r="D340" t="str">
        <f>VLOOKUP(A340,Лист1!$B$2:$D$6,3)</f>
        <v>ge1</v>
      </c>
    </row>
    <row r="341" spans="1:4" x14ac:dyDescent="0.25">
      <c r="A341" s="1">
        <v>34934</v>
      </c>
      <c r="B341">
        <v>4.4279999999999999</v>
      </c>
      <c r="C341">
        <f t="shared" si="5"/>
        <v>4.5269429957770502E-3</v>
      </c>
      <c r="D341" t="str">
        <f>VLOOKUP(A341,Лист1!$B$2:$D$6,3)</f>
        <v>ge1</v>
      </c>
    </row>
    <row r="342" spans="1:4" x14ac:dyDescent="0.25">
      <c r="A342" s="1">
        <v>34936</v>
      </c>
      <c r="B342">
        <v>4.4279999999999999</v>
      </c>
      <c r="C342">
        <f t="shared" si="5"/>
        <v>0</v>
      </c>
      <c r="D342" t="str">
        <f>VLOOKUP(A342,Лист1!$B$2:$D$6,3)</f>
        <v>ge1</v>
      </c>
    </row>
    <row r="343" spans="1:4" x14ac:dyDescent="0.25">
      <c r="A343" s="1">
        <v>34941</v>
      </c>
      <c r="B343">
        <v>4.4349999999999996</v>
      </c>
      <c r="C343">
        <f t="shared" si="5"/>
        <v>1.579600915152386E-3</v>
      </c>
      <c r="D343" t="str">
        <f>VLOOKUP(A343,Лист1!$B$2:$D$6,3)</f>
        <v>ge1</v>
      </c>
    </row>
    <row r="344" spans="1:4" x14ac:dyDescent="0.25">
      <c r="A344" s="1">
        <v>34943</v>
      </c>
      <c r="B344">
        <v>4.4470000000000001</v>
      </c>
      <c r="C344">
        <f t="shared" si="5"/>
        <v>2.7020957670165859E-3</v>
      </c>
      <c r="D344" t="str">
        <f>VLOOKUP(A344,Лист1!$B$2:$D$6,3)</f>
        <v>ge1</v>
      </c>
    </row>
    <row r="345" spans="1:4" x14ac:dyDescent="0.25">
      <c r="A345" s="1">
        <v>34948</v>
      </c>
      <c r="B345">
        <v>4.4480000000000004</v>
      </c>
      <c r="C345">
        <f t="shared" si="5"/>
        <v>2.2484541972193773E-4</v>
      </c>
      <c r="D345" t="str">
        <f>VLOOKUP(A345,Лист1!$B$2:$D$6,3)</f>
        <v>ge1</v>
      </c>
    </row>
    <row r="346" spans="1:4" x14ac:dyDescent="0.25">
      <c r="A346" s="1">
        <v>34950</v>
      </c>
      <c r="B346">
        <v>4.4790000000000001</v>
      </c>
      <c r="C346">
        <f t="shared" si="5"/>
        <v>6.9452502768818127E-3</v>
      </c>
      <c r="D346" t="str">
        <f>VLOOKUP(A346,Лист1!$B$2:$D$6,3)</f>
        <v>ge1</v>
      </c>
    </row>
    <row r="347" spans="1:4" x14ac:dyDescent="0.25">
      <c r="A347" s="1">
        <v>34955</v>
      </c>
      <c r="B347">
        <v>4.4690000000000003</v>
      </c>
      <c r="C347">
        <f t="shared" si="5"/>
        <v>-2.2351372738485483E-3</v>
      </c>
      <c r="D347" t="str">
        <f>VLOOKUP(A347,Лист1!$B$2:$D$6,3)</f>
        <v>ge1</v>
      </c>
    </row>
    <row r="348" spans="1:4" x14ac:dyDescent="0.25">
      <c r="A348" s="1">
        <v>34957</v>
      </c>
      <c r="B348">
        <v>4.4669999999999996</v>
      </c>
      <c r="C348">
        <f t="shared" si="5"/>
        <v>-4.4762758133292817E-4</v>
      </c>
      <c r="D348" t="str">
        <f>VLOOKUP(A348,Лист1!$B$2:$D$6,3)</f>
        <v>ge1</v>
      </c>
    </row>
    <row r="349" spans="1:4" x14ac:dyDescent="0.25">
      <c r="A349" s="1">
        <v>34962</v>
      </c>
      <c r="B349">
        <v>4.468</v>
      </c>
      <c r="C349">
        <f t="shared" si="5"/>
        <v>2.2383883697280177E-4</v>
      </c>
      <c r="D349" t="str">
        <f>VLOOKUP(A349,Лист1!$B$2:$D$6,3)</f>
        <v>ge1</v>
      </c>
    </row>
    <row r="350" spans="1:4" x14ac:dyDescent="0.25">
      <c r="A350" s="1">
        <v>34964</v>
      </c>
      <c r="B350">
        <v>4.4669999999999996</v>
      </c>
      <c r="C350">
        <f t="shared" si="5"/>
        <v>-2.2383883697274843E-4</v>
      </c>
      <c r="D350" t="str">
        <f>VLOOKUP(A350,Лист1!$B$2:$D$6,3)</f>
        <v>ge1</v>
      </c>
    </row>
    <row r="351" spans="1:4" x14ac:dyDescent="0.25">
      <c r="A351" s="1">
        <v>34969</v>
      </c>
      <c r="B351">
        <v>4.4909999999999997</v>
      </c>
      <c r="C351">
        <f t="shared" si="5"/>
        <v>5.3583517356194359E-3</v>
      </c>
      <c r="D351" t="str">
        <f>VLOOKUP(A351,Лист1!$B$2:$D$6,3)</f>
        <v>ge1</v>
      </c>
    </row>
    <row r="352" spans="1:4" x14ac:dyDescent="0.25">
      <c r="A352" s="1">
        <v>34971</v>
      </c>
      <c r="B352">
        <v>4.508</v>
      </c>
      <c r="C352">
        <f t="shared" si="5"/>
        <v>3.7782020719288631E-3</v>
      </c>
      <c r="D352" t="str">
        <f>VLOOKUP(A352,Лист1!$B$2:$D$6,3)</f>
        <v>ge1</v>
      </c>
    </row>
    <row r="353" spans="1:4" x14ac:dyDescent="0.25">
      <c r="A353" s="1">
        <v>34976</v>
      </c>
      <c r="B353">
        <v>4.49</v>
      </c>
      <c r="C353">
        <f t="shared" si="5"/>
        <v>-4.0008944233669418E-3</v>
      </c>
      <c r="D353" t="str">
        <f>VLOOKUP(A353,Лист1!$B$2:$D$6,3)</f>
        <v>ge1</v>
      </c>
    </row>
    <row r="354" spans="1:4" x14ac:dyDescent="0.25">
      <c r="A354" s="1">
        <v>34978</v>
      </c>
      <c r="B354">
        <v>4.4930000000000003</v>
      </c>
      <c r="C354">
        <f t="shared" si="5"/>
        <v>6.6792833385991566E-4</v>
      </c>
      <c r="D354" t="str">
        <f>VLOOKUP(A354,Лист1!$B$2:$D$6,3)</f>
        <v>ge1</v>
      </c>
    </row>
    <row r="355" spans="1:4" x14ac:dyDescent="0.25">
      <c r="A355" s="1">
        <v>34983</v>
      </c>
      <c r="B355">
        <v>4.4980000000000002</v>
      </c>
      <c r="C355">
        <f t="shared" si="5"/>
        <v>1.1122234491009741E-3</v>
      </c>
      <c r="D355" t="str">
        <f>VLOOKUP(A355,Лист1!$B$2:$D$6,3)</f>
        <v>ge1</v>
      </c>
    </row>
    <row r="356" spans="1:4" x14ac:dyDescent="0.25">
      <c r="A356" s="1">
        <v>34985</v>
      </c>
      <c r="B356">
        <v>4.5090000000000003</v>
      </c>
      <c r="C356">
        <f t="shared" si="5"/>
        <v>2.4425459018232879E-3</v>
      </c>
      <c r="D356" t="str">
        <f>VLOOKUP(A356,Лист1!$B$2:$D$6,3)</f>
        <v>ge1</v>
      </c>
    </row>
    <row r="357" spans="1:4" x14ac:dyDescent="0.25">
      <c r="A357" s="1">
        <v>34990</v>
      </c>
      <c r="B357">
        <v>4.5060000000000002</v>
      </c>
      <c r="C357">
        <f t="shared" si="5"/>
        <v>-6.6555742889445402E-4</v>
      </c>
      <c r="D357" t="str">
        <f>VLOOKUP(A357,Лист1!$B$2:$D$6,3)</f>
        <v>ge1</v>
      </c>
    </row>
    <row r="358" spans="1:4" x14ac:dyDescent="0.25">
      <c r="A358" s="1">
        <v>34992</v>
      </c>
      <c r="B358">
        <v>4.5060000000000002</v>
      </c>
      <c r="C358">
        <f t="shared" si="5"/>
        <v>0</v>
      </c>
      <c r="D358" t="str">
        <f>VLOOKUP(A358,Лист1!$B$2:$D$6,3)</f>
        <v>ge1</v>
      </c>
    </row>
    <row r="359" spans="1:4" x14ac:dyDescent="0.25">
      <c r="A359" s="1">
        <v>34997</v>
      </c>
      <c r="B359">
        <v>4.5039999999999996</v>
      </c>
      <c r="C359">
        <f t="shared" si="5"/>
        <v>-4.4395117266361365E-4</v>
      </c>
      <c r="D359" t="str">
        <f>VLOOKUP(A359,Лист1!$B$2:$D$6,3)</f>
        <v>ge1</v>
      </c>
    </row>
    <row r="360" spans="1:4" x14ac:dyDescent="0.25">
      <c r="A360" s="1">
        <v>34999</v>
      </c>
      <c r="B360">
        <v>4.5039999999999996</v>
      </c>
      <c r="C360">
        <f t="shared" si="5"/>
        <v>0</v>
      </c>
      <c r="D360" t="str">
        <f>VLOOKUP(A360,Лист1!$B$2:$D$6,3)</f>
        <v>ge1</v>
      </c>
    </row>
    <row r="361" spans="1:4" x14ac:dyDescent="0.25">
      <c r="A361" s="1">
        <v>35004</v>
      </c>
      <c r="B361">
        <v>4.5039999999999996</v>
      </c>
      <c r="C361">
        <f t="shared" si="5"/>
        <v>0</v>
      </c>
      <c r="D361" t="str">
        <f>VLOOKUP(A361,Лист1!$B$2:$D$6,3)</f>
        <v>ge1</v>
      </c>
    </row>
    <row r="362" spans="1:4" x14ac:dyDescent="0.25">
      <c r="A362" s="1">
        <v>35006</v>
      </c>
      <c r="B362">
        <v>4.5140000000000002</v>
      </c>
      <c r="C362">
        <f t="shared" si="5"/>
        <v>2.2177875579547589E-3</v>
      </c>
      <c r="D362" t="str">
        <f>VLOOKUP(A362,Лист1!$B$2:$D$6,3)</f>
        <v>ge1</v>
      </c>
    </row>
    <row r="363" spans="1:4" x14ac:dyDescent="0.25">
      <c r="A363" s="1">
        <v>35013</v>
      </c>
      <c r="B363">
        <v>4.5220000000000002</v>
      </c>
      <c r="C363">
        <f t="shared" si="5"/>
        <v>1.7706954604342141E-3</v>
      </c>
      <c r="D363" t="str">
        <f>VLOOKUP(A363,Лист1!$B$2:$D$6,3)</f>
        <v>ge1</v>
      </c>
    </row>
    <row r="364" spans="1:4" x14ac:dyDescent="0.25">
      <c r="A364" s="1">
        <v>35018</v>
      </c>
      <c r="B364">
        <v>4.532</v>
      </c>
      <c r="C364">
        <f t="shared" si="5"/>
        <v>2.2089693099816778E-3</v>
      </c>
      <c r="D364" t="str">
        <f>VLOOKUP(A364,Лист1!$B$2:$D$6,3)</f>
        <v>ge1</v>
      </c>
    </row>
    <row r="365" spans="1:4" x14ac:dyDescent="0.25">
      <c r="A365" s="1">
        <v>35020</v>
      </c>
      <c r="B365">
        <v>4.5369999999999999</v>
      </c>
      <c r="C365">
        <f t="shared" si="5"/>
        <v>1.1026575160670356E-3</v>
      </c>
      <c r="D365" t="str">
        <f>VLOOKUP(A365,Лист1!$B$2:$D$6,3)</f>
        <v>ge1</v>
      </c>
    </row>
    <row r="366" spans="1:4" x14ac:dyDescent="0.25">
      <c r="A366" s="1">
        <v>35025</v>
      </c>
      <c r="B366">
        <v>4.5590000000000002</v>
      </c>
      <c r="C366">
        <f t="shared" si="5"/>
        <v>4.8373005494774827E-3</v>
      </c>
      <c r="D366" t="str">
        <f>VLOOKUP(A366,Лист1!$B$2:$D$6,3)</f>
        <v>du</v>
      </c>
    </row>
    <row r="367" spans="1:4" x14ac:dyDescent="0.25">
      <c r="A367" s="1">
        <v>35027</v>
      </c>
      <c r="B367">
        <v>4.5659999999999998</v>
      </c>
      <c r="C367">
        <f t="shared" si="5"/>
        <v>1.534246876299338E-3</v>
      </c>
      <c r="D367" t="str">
        <f>VLOOKUP(A367,Лист1!$B$2:$D$6,3)</f>
        <v>du</v>
      </c>
    </row>
    <row r="368" spans="1:4" x14ac:dyDescent="0.25">
      <c r="A368" s="1">
        <v>35032</v>
      </c>
      <c r="B368">
        <v>4.5780000000000003</v>
      </c>
      <c r="C368">
        <f t="shared" si="5"/>
        <v>2.6246734227713016E-3</v>
      </c>
      <c r="D368" t="str">
        <f>VLOOKUP(A368,Лист1!$B$2:$D$6,3)</f>
        <v>du</v>
      </c>
    </row>
    <row r="369" spans="1:4" x14ac:dyDescent="0.25">
      <c r="A369" s="1">
        <v>35034</v>
      </c>
      <c r="B369">
        <v>4.58</v>
      </c>
      <c r="C369">
        <f t="shared" si="5"/>
        <v>4.3677659571849558E-4</v>
      </c>
      <c r="D369" t="str">
        <f>VLOOKUP(A369,Лист1!$B$2:$D$6,3)</f>
        <v>du</v>
      </c>
    </row>
    <row r="370" spans="1:4" x14ac:dyDescent="0.25">
      <c r="A370" s="1">
        <v>35039</v>
      </c>
      <c r="B370">
        <v>4.5830000000000002</v>
      </c>
      <c r="C370">
        <f t="shared" si="5"/>
        <v>6.5480740089335582E-4</v>
      </c>
      <c r="D370" t="str">
        <f>VLOOKUP(A370,Лист1!$B$2:$D$6,3)</f>
        <v>du</v>
      </c>
    </row>
    <row r="371" spans="1:4" x14ac:dyDescent="0.25">
      <c r="A371" s="1">
        <v>35041</v>
      </c>
      <c r="B371">
        <v>4.5970000000000004</v>
      </c>
      <c r="C371">
        <f t="shared" si="5"/>
        <v>3.0501112971039182E-3</v>
      </c>
      <c r="D371" t="str">
        <f>VLOOKUP(A371,Лист1!$B$2:$D$6,3)</f>
        <v>du</v>
      </c>
    </row>
    <row r="372" spans="1:4" x14ac:dyDescent="0.25">
      <c r="A372" s="1">
        <v>35048</v>
      </c>
      <c r="B372">
        <v>4.6280000000000001</v>
      </c>
      <c r="C372">
        <f t="shared" si="5"/>
        <v>6.7208925073390319E-3</v>
      </c>
      <c r="D372" t="str">
        <f>VLOOKUP(A372,Лист1!$B$2:$D$6,3)</f>
        <v>du</v>
      </c>
    </row>
    <row r="373" spans="1:4" x14ac:dyDescent="0.25">
      <c r="A373" s="1">
        <v>35053</v>
      </c>
      <c r="B373">
        <v>4.6390000000000002</v>
      </c>
      <c r="C373">
        <f t="shared" si="5"/>
        <v>2.374016438176483E-3</v>
      </c>
      <c r="D373" t="str">
        <f>VLOOKUP(A373,Лист1!$B$2:$D$6,3)</f>
        <v>du</v>
      </c>
    </row>
    <row r="374" spans="1:4" x14ac:dyDescent="0.25">
      <c r="A374" s="1">
        <v>35055</v>
      </c>
      <c r="B374">
        <v>4.6429999999999998</v>
      </c>
      <c r="C374">
        <f t="shared" si="5"/>
        <v>8.6188326817793464E-4</v>
      </c>
      <c r="D374" t="str">
        <f>VLOOKUP(A374,Лист1!$B$2:$D$6,3)</f>
        <v>du</v>
      </c>
    </row>
    <row r="375" spans="1:4" x14ac:dyDescent="0.25">
      <c r="A375" s="1">
        <v>35060</v>
      </c>
      <c r="B375">
        <v>4.6479999999999997</v>
      </c>
      <c r="C375">
        <f t="shared" si="5"/>
        <v>1.0763105118253532E-3</v>
      </c>
      <c r="D375" t="str">
        <f>VLOOKUP(A375,Лист1!$B$2:$D$6,3)</f>
        <v>du</v>
      </c>
    </row>
    <row r="376" spans="1:4" x14ac:dyDescent="0.25">
      <c r="A376" s="1">
        <v>35062</v>
      </c>
      <c r="B376">
        <v>4.6399999999999997</v>
      </c>
      <c r="C376">
        <f t="shared" si="5"/>
        <v>-1.7226533114461818E-3</v>
      </c>
      <c r="D376" t="str">
        <f>VLOOKUP(A376,Лист1!$B$2:$D$6,3)</f>
        <v>du</v>
      </c>
    </row>
    <row r="377" spans="1:4" x14ac:dyDescent="0.25">
      <c r="A377" s="1">
        <v>35069</v>
      </c>
      <c r="B377">
        <v>4.6609999999999996</v>
      </c>
      <c r="C377">
        <f t="shared" si="5"/>
        <v>4.5156511524399147E-3</v>
      </c>
      <c r="D377" t="str">
        <f>VLOOKUP(A377,Лист1!$B$2:$D$6,3)</f>
        <v>du</v>
      </c>
    </row>
    <row r="378" spans="1:4" x14ac:dyDescent="0.25">
      <c r="A378" s="1">
        <v>35074</v>
      </c>
      <c r="B378">
        <v>4.6680000000000001</v>
      </c>
      <c r="C378">
        <f t="shared" si="5"/>
        <v>1.5006970337057076E-3</v>
      </c>
      <c r="D378" t="str">
        <f>VLOOKUP(A378,Лист1!$B$2:$D$6,3)</f>
        <v>du</v>
      </c>
    </row>
    <row r="379" spans="1:4" x14ac:dyDescent="0.25">
      <c r="A379" s="1">
        <v>35076</v>
      </c>
      <c r="B379">
        <v>4.67</v>
      </c>
      <c r="C379">
        <f t="shared" si="5"/>
        <v>4.2835725649630421E-4</v>
      </c>
      <c r="D379" t="str">
        <f>VLOOKUP(A379,Лист1!$B$2:$D$6,3)</f>
        <v>du</v>
      </c>
    </row>
    <row r="380" spans="1:4" x14ac:dyDescent="0.25">
      <c r="A380" s="1">
        <v>35081</v>
      </c>
      <c r="B380">
        <v>4.6769999999999996</v>
      </c>
      <c r="C380">
        <f t="shared" si="5"/>
        <v>1.4978070629432265E-3</v>
      </c>
      <c r="D380" t="str">
        <f>VLOOKUP(A380,Лист1!$B$2:$D$6,3)</f>
        <v>du</v>
      </c>
    </row>
    <row r="381" spans="1:4" x14ac:dyDescent="0.25">
      <c r="A381" s="1">
        <v>35083</v>
      </c>
      <c r="B381">
        <v>4.6829999999999998</v>
      </c>
      <c r="C381">
        <f t="shared" si="5"/>
        <v>1.2820514576555744E-3</v>
      </c>
      <c r="D381" t="str">
        <f>VLOOKUP(A381,Лист1!$B$2:$D$6,3)</f>
        <v>du</v>
      </c>
    </row>
    <row r="382" spans="1:4" x14ac:dyDescent="0.25">
      <c r="A382" s="1">
        <v>35088</v>
      </c>
      <c r="B382">
        <v>4.7</v>
      </c>
      <c r="C382">
        <f t="shared" si="5"/>
        <v>3.6235785146081678E-3</v>
      </c>
      <c r="D382" t="str">
        <f>VLOOKUP(A382,Лист1!$B$2:$D$6,3)</f>
        <v>du</v>
      </c>
    </row>
    <row r="383" spans="1:4" x14ac:dyDescent="0.25">
      <c r="A383" s="1">
        <v>35090</v>
      </c>
      <c r="B383">
        <v>4.718</v>
      </c>
      <c r="C383">
        <f t="shared" si="5"/>
        <v>3.8224722694703123E-3</v>
      </c>
      <c r="D383" t="str">
        <f>VLOOKUP(A383,Лист1!$B$2:$D$6,3)</f>
        <v>du</v>
      </c>
    </row>
    <row r="384" spans="1:4" x14ac:dyDescent="0.25">
      <c r="A384" s="1">
        <v>35095</v>
      </c>
      <c r="B384">
        <v>4.7320000000000002</v>
      </c>
      <c r="C384">
        <f t="shared" si="5"/>
        <v>2.9629651306570487E-3</v>
      </c>
      <c r="D384" t="str">
        <f>VLOOKUP(A384,Лист1!$B$2:$D$6,3)</f>
        <v>du</v>
      </c>
    </row>
    <row r="385" spans="1:4" x14ac:dyDescent="0.25">
      <c r="A385" s="1">
        <v>35097</v>
      </c>
      <c r="B385">
        <v>4.7359999999999998</v>
      </c>
      <c r="C385">
        <f t="shared" si="5"/>
        <v>8.4495146556409176E-4</v>
      </c>
      <c r="D385" t="str">
        <f>VLOOKUP(A385,Лист1!$B$2:$D$6,3)</f>
        <v>du</v>
      </c>
    </row>
    <row r="386" spans="1:4" x14ac:dyDescent="0.25">
      <c r="A386" s="1">
        <v>35102</v>
      </c>
      <c r="B386">
        <v>4.7380000000000004</v>
      </c>
      <c r="C386">
        <f t="shared" si="5"/>
        <v>4.2220815488923271E-4</v>
      </c>
      <c r="D386" t="str">
        <f>VLOOKUP(A386,Лист1!$B$2:$D$6,3)</f>
        <v>du</v>
      </c>
    </row>
    <row r="387" spans="1:4" x14ac:dyDescent="0.25">
      <c r="A387" s="1">
        <v>35104</v>
      </c>
      <c r="B387">
        <v>4.7380000000000004</v>
      </c>
      <c r="C387">
        <f t="shared" si="5"/>
        <v>0</v>
      </c>
      <c r="D387" t="str">
        <f>VLOOKUP(A387,Лист1!$B$2:$D$6,3)</f>
        <v>du</v>
      </c>
    </row>
    <row r="388" spans="1:4" x14ac:dyDescent="0.25">
      <c r="A388" s="1">
        <v>35109</v>
      </c>
      <c r="B388">
        <v>4.7510000000000003</v>
      </c>
      <c r="C388">
        <f t="shared" si="5"/>
        <v>2.7400164681904561E-3</v>
      </c>
      <c r="D388" t="str">
        <f>VLOOKUP(A388,Лист1!$B$2:$D$6,3)</f>
        <v>du</v>
      </c>
    </row>
    <row r="389" spans="1:4" x14ac:dyDescent="0.25">
      <c r="A389" s="1">
        <v>35111</v>
      </c>
      <c r="B389">
        <v>4.76</v>
      </c>
      <c r="C389">
        <f t="shared" ref="C389:C452" si="6">LN(B389/B388)</f>
        <v>1.8925460385441658E-3</v>
      </c>
      <c r="D389" t="str">
        <f>VLOOKUP(A389,Лист1!$B$2:$D$6,3)</f>
        <v>du</v>
      </c>
    </row>
    <row r="390" spans="1:4" x14ac:dyDescent="0.25">
      <c r="A390" s="1">
        <v>35116</v>
      </c>
      <c r="B390">
        <v>4.7699999999999996</v>
      </c>
      <c r="C390">
        <f t="shared" si="6"/>
        <v>2.0986366569212054E-3</v>
      </c>
      <c r="D390" t="str">
        <f>VLOOKUP(A390,Лист1!$B$2:$D$6,3)</f>
        <v>du</v>
      </c>
    </row>
    <row r="391" spans="1:4" x14ac:dyDescent="0.25">
      <c r="A391" s="1">
        <v>35118</v>
      </c>
      <c r="B391">
        <v>4.7830000000000004</v>
      </c>
      <c r="C391">
        <f t="shared" si="6"/>
        <v>2.7216597979102483E-3</v>
      </c>
      <c r="D391" t="str">
        <f>VLOOKUP(A391,Лист1!$B$2:$D$6,3)</f>
        <v>du</v>
      </c>
    </row>
    <row r="392" spans="1:4" x14ac:dyDescent="0.25">
      <c r="A392" s="1">
        <v>35123</v>
      </c>
      <c r="B392">
        <v>4.8150000000000004</v>
      </c>
      <c r="C392">
        <f t="shared" si="6"/>
        <v>6.668080551928985E-3</v>
      </c>
      <c r="D392" t="str">
        <f>VLOOKUP(A392,Лист1!$B$2:$D$6,3)</f>
        <v>du</v>
      </c>
    </row>
    <row r="393" spans="1:4" x14ac:dyDescent="0.25">
      <c r="A393" s="1">
        <v>35125</v>
      </c>
      <c r="B393">
        <v>4.8179999999999996</v>
      </c>
      <c r="C393">
        <f t="shared" si="6"/>
        <v>6.2285894259067674E-4</v>
      </c>
      <c r="D393" t="str">
        <f>VLOOKUP(A393,Лист1!$B$2:$D$6,3)</f>
        <v>du</v>
      </c>
    </row>
    <row r="394" spans="1:4" x14ac:dyDescent="0.25">
      <c r="A394" s="1">
        <v>35130</v>
      </c>
      <c r="B394">
        <v>4.8230000000000004</v>
      </c>
      <c r="C394">
        <f t="shared" si="6"/>
        <v>1.0372368941552795E-3</v>
      </c>
      <c r="D394" t="str">
        <f>VLOOKUP(A394,Лист1!$B$2:$D$6,3)</f>
        <v>du</v>
      </c>
    </row>
    <row r="395" spans="1:4" x14ac:dyDescent="0.25">
      <c r="A395" s="1">
        <v>35132</v>
      </c>
      <c r="B395">
        <v>4.8250000000000002</v>
      </c>
      <c r="C395">
        <f t="shared" si="6"/>
        <v>4.1459370411441591E-4</v>
      </c>
      <c r="D395" t="str">
        <f>VLOOKUP(A395,Лист1!$B$2:$D$6,3)</f>
        <v>du</v>
      </c>
    </row>
    <row r="396" spans="1:4" x14ac:dyDescent="0.25">
      <c r="A396" s="1">
        <v>35137</v>
      </c>
      <c r="B396">
        <v>4.8280000000000003</v>
      </c>
      <c r="C396">
        <f t="shared" si="6"/>
        <v>6.215684443358038E-4</v>
      </c>
      <c r="D396" t="str">
        <f>VLOOKUP(A396,Лист1!$B$2:$D$6,3)</f>
        <v>du</v>
      </c>
    </row>
    <row r="397" spans="1:4" x14ac:dyDescent="0.25">
      <c r="A397" s="1">
        <v>35139</v>
      </c>
      <c r="B397">
        <v>4.8339999999999996</v>
      </c>
      <c r="C397">
        <f t="shared" si="6"/>
        <v>1.2419790460061338E-3</v>
      </c>
      <c r="D397" t="str">
        <f>VLOOKUP(A397,Лист1!$B$2:$D$6,3)</f>
        <v>du</v>
      </c>
    </row>
    <row r="398" spans="1:4" x14ac:dyDescent="0.25">
      <c r="A398" s="1">
        <v>35144</v>
      </c>
      <c r="B398">
        <v>4.8380000000000001</v>
      </c>
      <c r="C398">
        <f t="shared" si="6"/>
        <v>8.271299065443369E-4</v>
      </c>
      <c r="D398" t="str">
        <f>VLOOKUP(A398,Лист1!$B$2:$D$6,3)</f>
        <v>du</v>
      </c>
    </row>
    <row r="399" spans="1:4" x14ac:dyDescent="0.25">
      <c r="A399" s="1">
        <v>35146</v>
      </c>
      <c r="B399">
        <v>4.8440000000000003</v>
      </c>
      <c r="C399">
        <f t="shared" si="6"/>
        <v>1.2394135030102441E-3</v>
      </c>
      <c r="D399" t="str">
        <f>VLOOKUP(A399,Лист1!$B$2:$D$6,3)</f>
        <v>du</v>
      </c>
    </row>
    <row r="400" spans="1:4" x14ac:dyDescent="0.25">
      <c r="A400" s="1">
        <v>35151</v>
      </c>
      <c r="B400">
        <v>4.8499999999999996</v>
      </c>
      <c r="C400">
        <f t="shared" si="6"/>
        <v>1.2378792585458786E-3</v>
      </c>
      <c r="D400" t="str">
        <f>VLOOKUP(A400,Лист1!$B$2:$D$6,3)</f>
        <v>du</v>
      </c>
    </row>
    <row r="401" spans="1:4" x14ac:dyDescent="0.25">
      <c r="A401" s="1">
        <v>35153</v>
      </c>
      <c r="B401">
        <v>4.8540000000000001</v>
      </c>
      <c r="C401">
        <f t="shared" si="6"/>
        <v>8.244023550179841E-4</v>
      </c>
      <c r="D401" t="str">
        <f>VLOOKUP(A401,Лист1!$B$2:$D$6,3)</f>
        <v>du</v>
      </c>
    </row>
    <row r="402" spans="1:4" x14ac:dyDescent="0.25">
      <c r="A402" s="1">
        <v>35158</v>
      </c>
      <c r="B402">
        <v>4.8630000000000004</v>
      </c>
      <c r="C402">
        <f t="shared" si="6"/>
        <v>1.8524241172390649E-3</v>
      </c>
      <c r="D402" t="str">
        <f>VLOOKUP(A402,Лист1!$B$2:$D$6,3)</f>
        <v>du</v>
      </c>
    </row>
    <row r="403" spans="1:4" x14ac:dyDescent="0.25">
      <c r="A403" s="1">
        <v>35160</v>
      </c>
      <c r="B403">
        <v>4.8730000000000002</v>
      </c>
      <c r="C403">
        <f t="shared" si="6"/>
        <v>2.0542324397204372E-3</v>
      </c>
      <c r="D403" t="str">
        <f>VLOOKUP(A403,Лист1!$B$2:$D$6,3)</f>
        <v>du</v>
      </c>
    </row>
    <row r="404" spans="1:4" x14ac:dyDescent="0.25">
      <c r="A404" s="1">
        <v>35165</v>
      </c>
      <c r="B404">
        <v>4.8940000000000001</v>
      </c>
      <c r="C404">
        <f t="shared" si="6"/>
        <v>4.3002011591107463E-3</v>
      </c>
      <c r="D404" t="str">
        <f>VLOOKUP(A404,Лист1!$B$2:$D$6,3)</f>
        <v>du</v>
      </c>
    </row>
    <row r="405" spans="1:4" x14ac:dyDescent="0.25">
      <c r="A405" s="1">
        <v>35167</v>
      </c>
      <c r="B405">
        <v>4.9009999999999998</v>
      </c>
      <c r="C405">
        <f t="shared" si="6"/>
        <v>1.4293009069305E-3</v>
      </c>
      <c r="D405" t="str">
        <f>VLOOKUP(A405,Лист1!$B$2:$D$6,3)</f>
        <v>du</v>
      </c>
    </row>
    <row r="406" spans="1:4" x14ac:dyDescent="0.25">
      <c r="A406" s="1">
        <v>35172</v>
      </c>
      <c r="B406">
        <v>4.9089999999999998</v>
      </c>
      <c r="C406">
        <f t="shared" si="6"/>
        <v>1.6309891485050394E-3</v>
      </c>
      <c r="D406" t="str">
        <f>VLOOKUP(A406,Лист1!$B$2:$D$6,3)</f>
        <v>du</v>
      </c>
    </row>
    <row r="407" spans="1:4" x14ac:dyDescent="0.25">
      <c r="A407" s="1">
        <v>35174</v>
      </c>
      <c r="B407">
        <v>4.915</v>
      </c>
      <c r="C407">
        <f t="shared" si="6"/>
        <v>1.2214985232145393E-3</v>
      </c>
      <c r="D407" t="str">
        <f>VLOOKUP(A407,Лист1!$B$2:$D$6,3)</f>
        <v>du</v>
      </c>
    </row>
    <row r="408" spans="1:4" x14ac:dyDescent="0.25">
      <c r="A408" s="1">
        <v>35179</v>
      </c>
      <c r="B408">
        <v>4.9249999999999998</v>
      </c>
      <c r="C408">
        <f t="shared" si="6"/>
        <v>2.0325210249222091E-3</v>
      </c>
      <c r="D408" t="str">
        <f>VLOOKUP(A408,Лист1!$B$2:$D$6,3)</f>
        <v>du</v>
      </c>
    </row>
    <row r="409" spans="1:4" x14ac:dyDescent="0.25">
      <c r="A409" s="1">
        <v>35181</v>
      </c>
      <c r="B409">
        <v>4.9320000000000004</v>
      </c>
      <c r="C409">
        <f t="shared" si="6"/>
        <v>1.4203106780457139E-3</v>
      </c>
      <c r="D409" t="str">
        <f>VLOOKUP(A409,Лист1!$B$2:$D$6,3)</f>
        <v>du</v>
      </c>
    </row>
    <row r="410" spans="1:4" x14ac:dyDescent="0.25">
      <c r="A410" s="1">
        <v>35186</v>
      </c>
      <c r="B410">
        <v>4.9400000000000004</v>
      </c>
      <c r="C410">
        <f t="shared" si="6"/>
        <v>1.6207458977333445E-3</v>
      </c>
      <c r="D410" t="str">
        <f>VLOOKUP(A410,Лист1!$B$2:$D$6,3)</f>
        <v>du</v>
      </c>
    </row>
    <row r="411" spans="1:4" x14ac:dyDescent="0.25">
      <c r="A411" s="1">
        <v>35193</v>
      </c>
      <c r="B411">
        <v>4.96</v>
      </c>
      <c r="C411">
        <f t="shared" si="6"/>
        <v>4.0404095370049058E-3</v>
      </c>
      <c r="D411" t="str">
        <f>VLOOKUP(A411,Лист1!$B$2:$D$6,3)</f>
        <v>du</v>
      </c>
    </row>
    <row r="412" spans="1:4" x14ac:dyDescent="0.25">
      <c r="A412" s="1">
        <v>35200</v>
      </c>
      <c r="B412">
        <v>4.9710000000000001</v>
      </c>
      <c r="C412">
        <f t="shared" si="6"/>
        <v>2.2152863756994172E-3</v>
      </c>
      <c r="D412" t="str">
        <f>VLOOKUP(A412,Лист1!$B$2:$D$6,3)</f>
        <v>du</v>
      </c>
    </row>
    <row r="413" spans="1:4" x14ac:dyDescent="0.25">
      <c r="A413" s="1">
        <v>35202</v>
      </c>
      <c r="B413">
        <v>4.97</v>
      </c>
      <c r="C413">
        <f t="shared" si="6"/>
        <v>-2.0118700399826973E-4</v>
      </c>
      <c r="D413" t="str">
        <f>VLOOKUP(A413,Лист1!$B$2:$D$6,3)</f>
        <v>du</v>
      </c>
    </row>
    <row r="414" spans="1:4" x14ac:dyDescent="0.25">
      <c r="A414" s="1">
        <v>35203</v>
      </c>
      <c r="B414">
        <v>4.9820000000000002</v>
      </c>
      <c r="C414">
        <f t="shared" si="6"/>
        <v>2.4115767314513798E-3</v>
      </c>
      <c r="D414" t="str">
        <f>VLOOKUP(A414,Лист1!$B$2:$D$6,3)</f>
        <v>du</v>
      </c>
    </row>
    <row r="415" spans="1:4" x14ac:dyDescent="0.25">
      <c r="A415" s="1">
        <v>35206</v>
      </c>
      <c r="B415">
        <v>4.9880000000000004</v>
      </c>
      <c r="C415">
        <f t="shared" si="6"/>
        <v>1.203610977801301E-3</v>
      </c>
      <c r="D415" t="str">
        <f>VLOOKUP(A415,Лист1!$B$2:$D$6,3)</f>
        <v>du</v>
      </c>
    </row>
    <row r="416" spans="1:4" x14ac:dyDescent="0.25">
      <c r="A416" s="1">
        <v>35207</v>
      </c>
      <c r="B416">
        <v>4.9909999999999997</v>
      </c>
      <c r="C416">
        <f t="shared" si="6"/>
        <v>6.01262669682051E-4</v>
      </c>
      <c r="D416" t="str">
        <f>VLOOKUP(A416,Лист1!$B$2:$D$6,3)</f>
        <v>du</v>
      </c>
    </row>
    <row r="417" spans="1:4" x14ac:dyDescent="0.25">
      <c r="A417" s="1">
        <v>35208</v>
      </c>
      <c r="B417">
        <v>4.9939999999999998</v>
      </c>
      <c r="C417">
        <f t="shared" si="6"/>
        <v>6.009013701092985E-4</v>
      </c>
      <c r="D417" t="str">
        <f>VLOOKUP(A417,Лист1!$B$2:$D$6,3)</f>
        <v>du</v>
      </c>
    </row>
    <row r="418" spans="1:4" x14ac:dyDescent="0.25">
      <c r="A418" s="1">
        <v>35209</v>
      </c>
      <c r="B418">
        <v>4.9980000000000002</v>
      </c>
      <c r="C418">
        <f t="shared" si="6"/>
        <v>8.0064055517922955E-4</v>
      </c>
      <c r="D418" t="str">
        <f>VLOOKUP(A418,Лист1!$B$2:$D$6,3)</f>
        <v>du</v>
      </c>
    </row>
    <row r="419" spans="1:4" x14ac:dyDescent="0.25">
      <c r="A419" s="1">
        <v>35210</v>
      </c>
      <c r="B419">
        <v>5.0010000000000003</v>
      </c>
      <c r="C419">
        <f t="shared" si="6"/>
        <v>6.0006002400612676E-4</v>
      </c>
      <c r="D419" t="str">
        <f>VLOOKUP(A419,Лист1!$B$2:$D$6,3)</f>
        <v>du</v>
      </c>
    </row>
    <row r="420" spans="1:4" x14ac:dyDescent="0.25">
      <c r="A420" s="1">
        <v>35213</v>
      </c>
      <c r="B420">
        <v>5.0060000000000002</v>
      </c>
      <c r="C420">
        <f t="shared" si="6"/>
        <v>9.9930057281583367E-4</v>
      </c>
      <c r="D420" t="str">
        <f>VLOOKUP(A420,Лист1!$B$2:$D$6,3)</f>
        <v>du</v>
      </c>
    </row>
    <row r="421" spans="1:4" x14ac:dyDescent="0.25">
      <c r="A421" s="1">
        <v>35214</v>
      </c>
      <c r="B421">
        <v>5.008</v>
      </c>
      <c r="C421">
        <f t="shared" si="6"/>
        <v>3.9944078821486641E-4</v>
      </c>
      <c r="D421" t="str">
        <f>VLOOKUP(A421,Лист1!$B$2:$D$6,3)</f>
        <v>du</v>
      </c>
    </row>
    <row r="422" spans="1:4" x14ac:dyDescent="0.25">
      <c r="A422" s="1">
        <v>35215</v>
      </c>
      <c r="B422">
        <v>5.0110000000000001</v>
      </c>
      <c r="C422">
        <f t="shared" si="6"/>
        <v>5.9886217979026419E-4</v>
      </c>
      <c r="D422" t="str">
        <f>VLOOKUP(A422,Лист1!$B$2:$D$6,3)</f>
        <v>du</v>
      </c>
    </row>
    <row r="423" spans="1:4" x14ac:dyDescent="0.25">
      <c r="A423" s="1">
        <v>35216</v>
      </c>
      <c r="B423">
        <v>5.0140000000000002</v>
      </c>
      <c r="C423">
        <f t="shared" si="6"/>
        <v>5.9850375851404109E-4</v>
      </c>
      <c r="D423" t="str">
        <f>VLOOKUP(A423,Лист1!$B$2:$D$6,3)</f>
        <v>du</v>
      </c>
    </row>
    <row r="424" spans="1:4" x14ac:dyDescent="0.25">
      <c r="A424" s="1">
        <v>35217</v>
      </c>
      <c r="B424">
        <v>5.0179999999999998</v>
      </c>
      <c r="C424">
        <f t="shared" si="6"/>
        <v>7.9744820812881483E-4</v>
      </c>
      <c r="D424" t="str">
        <f>VLOOKUP(A424,Лист1!$B$2:$D$6,3)</f>
        <v>du</v>
      </c>
    </row>
    <row r="425" spans="1:4" x14ac:dyDescent="0.25">
      <c r="A425" s="1">
        <v>35220</v>
      </c>
      <c r="B425">
        <v>5.024</v>
      </c>
      <c r="C425">
        <f t="shared" si="6"/>
        <v>1.1949812216669432E-3</v>
      </c>
      <c r="D425" t="str">
        <f>VLOOKUP(A425,Лист1!$B$2:$D$6,3)</f>
        <v>du</v>
      </c>
    </row>
    <row r="426" spans="1:4" x14ac:dyDescent="0.25">
      <c r="A426" s="1">
        <v>35221</v>
      </c>
      <c r="B426">
        <v>5.0270000000000001</v>
      </c>
      <c r="C426">
        <f t="shared" si="6"/>
        <v>5.969555445406317E-4</v>
      </c>
      <c r="D426" t="str">
        <f>VLOOKUP(A426,Лист1!$B$2:$D$6,3)</f>
        <v>du</v>
      </c>
    </row>
    <row r="427" spans="1:4" x14ac:dyDescent="0.25">
      <c r="A427" s="1">
        <v>35222</v>
      </c>
      <c r="B427">
        <v>5.0309999999999997</v>
      </c>
      <c r="C427">
        <f t="shared" si="6"/>
        <v>7.9538679874318621E-4</v>
      </c>
      <c r="D427" t="str">
        <f>VLOOKUP(A427,Лист1!$B$2:$D$6,3)</f>
        <v>du</v>
      </c>
    </row>
    <row r="428" spans="1:4" x14ac:dyDescent="0.25">
      <c r="A428" s="1">
        <v>35223</v>
      </c>
      <c r="B428">
        <v>5.0369999999999999</v>
      </c>
      <c r="C428">
        <f t="shared" si="6"/>
        <v>1.1918952543321247E-3</v>
      </c>
      <c r="D428" t="str">
        <f>VLOOKUP(A428,Лист1!$B$2:$D$6,3)</f>
        <v>du</v>
      </c>
    </row>
    <row r="429" spans="1:4" x14ac:dyDescent="0.25">
      <c r="A429" s="1">
        <v>35224</v>
      </c>
      <c r="B429">
        <v>5.0460000000000003</v>
      </c>
      <c r="C429">
        <f t="shared" si="6"/>
        <v>1.7851834553526762E-3</v>
      </c>
      <c r="D429" t="str">
        <f>VLOOKUP(A429,Лист1!$B$2:$D$6,3)</f>
        <v>du</v>
      </c>
    </row>
    <row r="430" spans="1:4" x14ac:dyDescent="0.25">
      <c r="A430" s="1">
        <v>35227</v>
      </c>
      <c r="B430">
        <v>5.0510000000000002</v>
      </c>
      <c r="C430">
        <f t="shared" si="6"/>
        <v>9.9039326704940625E-4</v>
      </c>
      <c r="D430" t="str">
        <f>VLOOKUP(A430,Лист1!$B$2:$D$6,3)</f>
        <v>du</v>
      </c>
    </row>
    <row r="431" spans="1:4" x14ac:dyDescent="0.25">
      <c r="A431" s="1">
        <v>35228</v>
      </c>
      <c r="B431">
        <v>5.0510000000000002</v>
      </c>
      <c r="C431">
        <f t="shared" si="6"/>
        <v>0</v>
      </c>
      <c r="D431" t="str">
        <f>VLOOKUP(A431,Лист1!$B$2:$D$6,3)</f>
        <v>du</v>
      </c>
    </row>
    <row r="432" spans="1:4" x14ac:dyDescent="0.25">
      <c r="A432" s="1">
        <v>35230</v>
      </c>
      <c r="B432">
        <v>5.0529999999999999</v>
      </c>
      <c r="C432">
        <f t="shared" si="6"/>
        <v>3.9588282385606737E-4</v>
      </c>
      <c r="D432" t="str">
        <f>VLOOKUP(A432,Лист1!$B$2:$D$6,3)</f>
        <v>du</v>
      </c>
    </row>
    <row r="433" spans="1:4" x14ac:dyDescent="0.25">
      <c r="A433" s="1">
        <v>35231</v>
      </c>
      <c r="B433">
        <v>5.0529999999999999</v>
      </c>
      <c r="C433">
        <f t="shared" si="6"/>
        <v>0</v>
      </c>
      <c r="D433" t="str">
        <f>VLOOKUP(A433,Лист1!$B$2:$D$6,3)</f>
        <v>du</v>
      </c>
    </row>
    <row r="434" spans="1:4" x14ac:dyDescent="0.25">
      <c r="A434" s="1">
        <v>35234</v>
      </c>
      <c r="B434">
        <v>5.0570000000000004</v>
      </c>
      <c r="C434">
        <f t="shared" si="6"/>
        <v>7.9129578807452308E-4</v>
      </c>
      <c r="D434" t="str">
        <f>VLOOKUP(A434,Лист1!$B$2:$D$6,3)</f>
        <v>du</v>
      </c>
    </row>
    <row r="435" spans="1:4" x14ac:dyDescent="0.25">
      <c r="A435" s="1">
        <v>35235</v>
      </c>
      <c r="B435">
        <v>5.0590000000000002</v>
      </c>
      <c r="C435">
        <f t="shared" si="6"/>
        <v>3.9541321195291497E-4</v>
      </c>
      <c r="D435" t="str">
        <f>VLOOKUP(A435,Лист1!$B$2:$D$6,3)</f>
        <v>du</v>
      </c>
    </row>
    <row r="436" spans="1:4" x14ac:dyDescent="0.25">
      <c r="A436" s="1">
        <v>35236</v>
      </c>
      <c r="B436">
        <v>5.0579999999999998</v>
      </c>
      <c r="C436">
        <f t="shared" si="6"/>
        <v>-1.9768706202573288E-4</v>
      </c>
      <c r="D436" t="str">
        <f>VLOOKUP(A436,Лист1!$B$2:$D$6,3)</f>
        <v>du</v>
      </c>
    </row>
    <row r="437" spans="1:4" x14ac:dyDescent="0.25">
      <c r="A437" s="1">
        <v>35237</v>
      </c>
      <c r="B437">
        <v>5.0609999999999999</v>
      </c>
      <c r="C437">
        <f t="shared" si="6"/>
        <v>5.929439841674773E-4</v>
      </c>
      <c r="D437" t="str">
        <f>VLOOKUP(A437,Лист1!$B$2:$D$6,3)</f>
        <v>du</v>
      </c>
    </row>
    <row r="438" spans="1:4" x14ac:dyDescent="0.25">
      <c r="A438" s="1">
        <v>35238</v>
      </c>
      <c r="B438">
        <v>5.0629999999999997</v>
      </c>
      <c r="C438">
        <f t="shared" si="6"/>
        <v>3.9510075583117885E-4</v>
      </c>
      <c r="D438" t="str">
        <f>VLOOKUP(A438,Лист1!$B$2:$D$6,3)</f>
        <v>du</v>
      </c>
    </row>
    <row r="439" spans="1:4" x14ac:dyDescent="0.25">
      <c r="A439" s="1">
        <v>35241</v>
      </c>
      <c r="B439">
        <v>5.0679999999999996</v>
      </c>
      <c r="C439">
        <f t="shared" si="6"/>
        <v>9.8706947112039804E-4</v>
      </c>
      <c r="D439" t="str">
        <f>VLOOKUP(A439,Лист1!$B$2:$D$6,3)</f>
        <v>du</v>
      </c>
    </row>
    <row r="440" spans="1:4" x14ac:dyDescent="0.25">
      <c r="A440" s="1">
        <v>35242</v>
      </c>
      <c r="B440">
        <v>5.0720000000000001</v>
      </c>
      <c r="C440">
        <f t="shared" si="6"/>
        <v>7.8895467603232172E-4</v>
      </c>
      <c r="D440" t="str">
        <f>VLOOKUP(A440,Лист1!$B$2:$D$6,3)</f>
        <v>du</v>
      </c>
    </row>
    <row r="441" spans="1:4" x14ac:dyDescent="0.25">
      <c r="A441" s="1">
        <v>35243</v>
      </c>
      <c r="B441">
        <v>5.0830000000000002</v>
      </c>
      <c r="C441">
        <f t="shared" si="6"/>
        <v>2.1664213298406973E-3</v>
      </c>
      <c r="D441" t="str">
        <f>VLOOKUP(A441,Лист1!$B$2:$D$6,3)</f>
        <v>du</v>
      </c>
    </row>
    <row r="442" spans="1:4" x14ac:dyDescent="0.25">
      <c r="A442" s="1">
        <v>35244</v>
      </c>
      <c r="B442">
        <v>5.0970000000000004</v>
      </c>
      <c r="C442">
        <f t="shared" si="6"/>
        <v>2.7504928931393231E-3</v>
      </c>
      <c r="D442" t="str">
        <f>VLOOKUP(A442,Лист1!$B$2:$D$6,3)</f>
        <v>du</v>
      </c>
    </row>
    <row r="443" spans="1:4" x14ac:dyDescent="0.25">
      <c r="A443" s="1">
        <v>35245</v>
      </c>
      <c r="B443">
        <v>5.1079999999999997</v>
      </c>
      <c r="C443">
        <f t="shared" si="6"/>
        <v>2.1558068123881434E-3</v>
      </c>
      <c r="D443" t="str">
        <f>VLOOKUP(A443,Лист1!$B$2:$D$6,3)</f>
        <v>du</v>
      </c>
    </row>
    <row r="444" spans="1:4" x14ac:dyDescent="0.25">
      <c r="A444" s="1">
        <v>35248</v>
      </c>
      <c r="B444">
        <v>5.1189999999999998</v>
      </c>
      <c r="C444">
        <f t="shared" si="6"/>
        <v>2.1511693051534629E-3</v>
      </c>
      <c r="D444" t="str">
        <f>VLOOKUP(A444,Лист1!$B$2:$D$6,3)</f>
        <v>du</v>
      </c>
    </row>
    <row r="445" spans="1:4" x14ac:dyDescent="0.25">
      <c r="A445" s="1">
        <v>35249</v>
      </c>
      <c r="B445">
        <v>5.1239999999999997</v>
      </c>
      <c r="C445">
        <f t="shared" si="6"/>
        <v>9.7627655904158439E-4</v>
      </c>
      <c r="D445" t="str">
        <f>VLOOKUP(A445,Лист1!$B$2:$D$6,3)</f>
        <v>du</v>
      </c>
    </row>
    <row r="446" spans="1:4" x14ac:dyDescent="0.25">
      <c r="A446" s="1">
        <v>35251</v>
      </c>
      <c r="B446">
        <v>5.125</v>
      </c>
      <c r="C446">
        <f t="shared" si="6"/>
        <v>1.9514098998423031E-4</v>
      </c>
      <c r="D446" t="str">
        <f>VLOOKUP(A446,Лист1!$B$2:$D$6,3)</f>
        <v>du</v>
      </c>
    </row>
    <row r="447" spans="1:4" x14ac:dyDescent="0.25">
      <c r="A447" s="1">
        <v>35252</v>
      </c>
      <c r="B447">
        <v>5.125</v>
      </c>
      <c r="C447">
        <f t="shared" si="6"/>
        <v>0</v>
      </c>
      <c r="D447" t="str">
        <f>VLOOKUP(A447,Лист1!$B$2:$D$6,3)</f>
        <v>du</v>
      </c>
    </row>
    <row r="448" spans="1:4" x14ac:dyDescent="0.25">
      <c r="A448" s="1">
        <v>35255</v>
      </c>
      <c r="B448">
        <v>5.1289999999999996</v>
      </c>
      <c r="C448">
        <f t="shared" si="6"/>
        <v>7.801833826595225E-4</v>
      </c>
      <c r="D448" t="str">
        <f>VLOOKUP(A448,Лист1!$B$2:$D$6,3)</f>
        <v>du</v>
      </c>
    </row>
    <row r="449" spans="1:4" x14ac:dyDescent="0.25">
      <c r="A449" s="1">
        <v>35256</v>
      </c>
      <c r="B449">
        <v>5.1310000000000002</v>
      </c>
      <c r="C449">
        <f t="shared" si="6"/>
        <v>3.8986355269655172E-4</v>
      </c>
      <c r="D449" t="str">
        <f>VLOOKUP(A449,Лист1!$B$2:$D$6,3)</f>
        <v>du</v>
      </c>
    </row>
    <row r="450" spans="1:4" x14ac:dyDescent="0.25">
      <c r="A450" s="1">
        <v>35257</v>
      </c>
      <c r="B450">
        <v>5.133</v>
      </c>
      <c r="C450">
        <f t="shared" si="6"/>
        <v>3.8971161833828714E-4</v>
      </c>
      <c r="D450" t="str">
        <f>VLOOKUP(A450,Лист1!$B$2:$D$6,3)</f>
        <v>du</v>
      </c>
    </row>
    <row r="451" spans="1:4" x14ac:dyDescent="0.25">
      <c r="A451" s="1">
        <v>35258</v>
      </c>
      <c r="B451">
        <v>5.1310000000000002</v>
      </c>
      <c r="C451">
        <f t="shared" si="6"/>
        <v>-3.8971161833832992E-4</v>
      </c>
      <c r="D451" t="str">
        <f>VLOOKUP(A451,Лист1!$B$2:$D$6,3)</f>
        <v>du</v>
      </c>
    </row>
    <row r="452" spans="1:4" x14ac:dyDescent="0.25">
      <c r="A452" s="1">
        <v>35259</v>
      </c>
      <c r="B452">
        <v>5.1310000000000002</v>
      </c>
      <c r="C452">
        <f t="shared" si="6"/>
        <v>0</v>
      </c>
      <c r="D452" t="str">
        <f>VLOOKUP(A452,Лист1!$B$2:$D$6,3)</f>
        <v>du</v>
      </c>
    </row>
    <row r="453" spans="1:4" x14ac:dyDescent="0.25">
      <c r="A453" s="1">
        <v>35262</v>
      </c>
      <c r="B453">
        <v>5.1349999999999998</v>
      </c>
      <c r="C453">
        <f t="shared" ref="C453:C516" si="7">LN(B453/B452)</f>
        <v>7.7927142069363824E-4</v>
      </c>
      <c r="D453" t="str">
        <f>VLOOKUP(A453,Лист1!$B$2:$D$6,3)</f>
        <v>du</v>
      </c>
    </row>
    <row r="454" spans="1:4" x14ac:dyDescent="0.25">
      <c r="A454" s="1">
        <v>35263</v>
      </c>
      <c r="B454">
        <v>5.1360000000000001</v>
      </c>
      <c r="C454">
        <f t="shared" si="7"/>
        <v>1.9472300713858397E-4</v>
      </c>
      <c r="D454" t="str">
        <f>VLOOKUP(A454,Лист1!$B$2:$D$6,3)</f>
        <v>du</v>
      </c>
    </row>
    <row r="455" spans="1:4" x14ac:dyDescent="0.25">
      <c r="A455" s="1">
        <v>35264</v>
      </c>
      <c r="B455">
        <v>5.14</v>
      </c>
      <c r="C455">
        <f t="shared" si="7"/>
        <v>7.7851307941366173E-4</v>
      </c>
      <c r="D455" t="str">
        <f>VLOOKUP(A455,Лист1!$B$2:$D$6,3)</f>
        <v>du</v>
      </c>
    </row>
    <row r="456" spans="1:4" x14ac:dyDescent="0.25">
      <c r="A456" s="1">
        <v>35265</v>
      </c>
      <c r="B456">
        <v>5.15</v>
      </c>
      <c r="C456">
        <f t="shared" si="7"/>
        <v>1.9436352085712523E-3</v>
      </c>
      <c r="D456" t="str">
        <f>VLOOKUP(A456,Лист1!$B$2:$D$6,3)</f>
        <v>du</v>
      </c>
    </row>
    <row r="457" spans="1:4" x14ac:dyDescent="0.25">
      <c r="A457" s="1">
        <v>35266</v>
      </c>
      <c r="B457">
        <v>5.1559999999999997</v>
      </c>
      <c r="C457">
        <f t="shared" si="7"/>
        <v>1.164370401296008E-3</v>
      </c>
      <c r="D457" t="str">
        <f>VLOOKUP(A457,Лист1!$B$2:$D$6,3)</f>
        <v>du</v>
      </c>
    </row>
    <row r="458" spans="1:4" x14ac:dyDescent="0.25">
      <c r="A458" s="1">
        <v>35269</v>
      </c>
      <c r="B458">
        <v>5.165</v>
      </c>
      <c r="C458">
        <f t="shared" si="7"/>
        <v>1.7440174946608902E-3</v>
      </c>
      <c r="D458" t="str">
        <f>VLOOKUP(A458,Лист1!$B$2:$D$6,3)</f>
        <v>du</v>
      </c>
    </row>
    <row r="459" spans="1:4" x14ac:dyDescent="0.25">
      <c r="A459" s="1">
        <v>35270</v>
      </c>
      <c r="B459">
        <v>5.1689999999999996</v>
      </c>
      <c r="C459">
        <f t="shared" si="7"/>
        <v>7.7414364230032971E-4</v>
      </c>
      <c r="D459" t="str">
        <f>VLOOKUP(A459,Лист1!$B$2:$D$6,3)</f>
        <v>du</v>
      </c>
    </row>
    <row r="460" spans="1:4" x14ac:dyDescent="0.25">
      <c r="A460" s="1">
        <v>35271</v>
      </c>
      <c r="B460">
        <v>5.1749999999999998</v>
      </c>
      <c r="C460">
        <f t="shared" si="7"/>
        <v>1.1600929375304458E-3</v>
      </c>
      <c r="D460" t="str">
        <f>VLOOKUP(A460,Лист1!$B$2:$D$6,3)</f>
        <v>du</v>
      </c>
    </row>
    <row r="461" spans="1:4" x14ac:dyDescent="0.25">
      <c r="A461" s="1">
        <v>35272</v>
      </c>
      <c r="B461">
        <v>5.18</v>
      </c>
      <c r="C461">
        <f t="shared" si="7"/>
        <v>9.6571711995879132E-4</v>
      </c>
      <c r="D461" t="str">
        <f>VLOOKUP(A461,Лист1!$B$2:$D$6,3)</f>
        <v>du</v>
      </c>
    </row>
    <row r="462" spans="1:4" x14ac:dyDescent="0.25">
      <c r="A462" s="1">
        <v>35273</v>
      </c>
      <c r="B462">
        <v>5.1820000000000004</v>
      </c>
      <c r="C462">
        <f t="shared" si="7"/>
        <v>3.8602586852669291E-4</v>
      </c>
      <c r="D462" t="str">
        <f>VLOOKUP(A462,Лист1!$B$2:$D$6,3)</f>
        <v>du</v>
      </c>
    </row>
    <row r="463" spans="1:4" x14ac:dyDescent="0.25">
      <c r="A463" s="1">
        <v>35276</v>
      </c>
      <c r="B463">
        <v>5.1879999999999997</v>
      </c>
      <c r="C463">
        <f t="shared" si="7"/>
        <v>1.1571843142791783E-3</v>
      </c>
      <c r="D463" t="str">
        <f>VLOOKUP(A463,Лист1!$B$2:$D$6,3)</f>
        <v>du</v>
      </c>
    </row>
    <row r="464" spans="1:4" x14ac:dyDescent="0.25">
      <c r="A464" s="1">
        <v>35277</v>
      </c>
      <c r="B464">
        <v>5.1909999999999998</v>
      </c>
      <c r="C464">
        <f t="shared" si="7"/>
        <v>5.7809039089465461E-4</v>
      </c>
      <c r="D464" t="str">
        <f>VLOOKUP(A464,Лист1!$B$2:$D$6,3)</f>
        <v>du</v>
      </c>
    </row>
    <row r="465" spans="1:4" x14ac:dyDescent="0.25">
      <c r="A465" s="1">
        <v>35278</v>
      </c>
      <c r="B465">
        <v>5.1970000000000001</v>
      </c>
      <c r="C465">
        <f t="shared" si="7"/>
        <v>1.1551791812129582E-3</v>
      </c>
      <c r="D465" t="str">
        <f>VLOOKUP(A465,Лист1!$B$2:$D$6,3)</f>
        <v>du</v>
      </c>
    </row>
    <row r="466" spans="1:4" x14ac:dyDescent="0.25">
      <c r="A466" s="1">
        <v>35279</v>
      </c>
      <c r="B466">
        <v>5.2089999999999996</v>
      </c>
      <c r="C466">
        <f t="shared" si="7"/>
        <v>2.3063627367496788E-3</v>
      </c>
      <c r="D466" t="str">
        <f>VLOOKUP(A466,Лист1!$B$2:$D$6,3)</f>
        <v>du</v>
      </c>
    </row>
    <row r="467" spans="1:4" x14ac:dyDescent="0.25">
      <c r="A467" s="1">
        <v>35280</v>
      </c>
      <c r="B467">
        <v>5.2240000000000002</v>
      </c>
      <c r="C467">
        <f t="shared" si="7"/>
        <v>2.8754932110755188E-3</v>
      </c>
      <c r="D467" t="str">
        <f>VLOOKUP(A467,Лист1!$B$2:$D$6,3)</f>
        <v>du</v>
      </c>
    </row>
    <row r="468" spans="1:4" x14ac:dyDescent="0.25">
      <c r="A468" s="1">
        <v>35283</v>
      </c>
      <c r="B468">
        <v>5.23</v>
      </c>
      <c r="C468">
        <f t="shared" si="7"/>
        <v>1.1478861027017396E-3</v>
      </c>
      <c r="D468" t="str">
        <f>VLOOKUP(A468,Лист1!$B$2:$D$6,3)</f>
        <v>du</v>
      </c>
    </row>
    <row r="469" spans="1:4" x14ac:dyDescent="0.25">
      <c r="A469" s="1">
        <v>35284</v>
      </c>
      <c r="B469">
        <v>5.2350000000000003</v>
      </c>
      <c r="C469">
        <f t="shared" si="7"/>
        <v>9.5556624566863586E-4</v>
      </c>
      <c r="D469" t="str">
        <f>VLOOKUP(A469,Лист1!$B$2:$D$6,3)</f>
        <v>du</v>
      </c>
    </row>
    <row r="470" spans="1:4" x14ac:dyDescent="0.25">
      <c r="A470" s="1">
        <v>35285</v>
      </c>
      <c r="B470">
        <v>5.2469999999999999</v>
      </c>
      <c r="C470">
        <f t="shared" si="7"/>
        <v>2.2896403820744388E-3</v>
      </c>
      <c r="D470" t="str">
        <f>VLOOKUP(A470,Лист1!$B$2:$D$6,3)</f>
        <v>du</v>
      </c>
    </row>
    <row r="471" spans="1:4" x14ac:dyDescent="0.25">
      <c r="A471" s="1">
        <v>35286</v>
      </c>
      <c r="B471">
        <v>5.2539999999999996</v>
      </c>
      <c r="C471">
        <f t="shared" si="7"/>
        <v>1.3332065587733264E-3</v>
      </c>
      <c r="D471" t="str">
        <f>VLOOKUP(A471,Лист1!$B$2:$D$6,3)</f>
        <v>du</v>
      </c>
    </row>
    <row r="472" spans="1:4" x14ac:dyDescent="0.25">
      <c r="A472" s="1">
        <v>35287</v>
      </c>
      <c r="B472">
        <v>5.2610000000000001</v>
      </c>
      <c r="C472">
        <f t="shared" si="7"/>
        <v>1.3314314853221816E-3</v>
      </c>
      <c r="D472" t="str">
        <f>VLOOKUP(A472,Лист1!$B$2:$D$6,3)</f>
        <v>du</v>
      </c>
    </row>
    <row r="473" spans="1:4" x14ac:dyDescent="0.25">
      <c r="A473" s="1">
        <v>35290</v>
      </c>
      <c r="B473">
        <v>5.2709999999999999</v>
      </c>
      <c r="C473">
        <f t="shared" si="7"/>
        <v>1.8989751243995814E-3</v>
      </c>
      <c r="D473" t="str">
        <f>VLOOKUP(A473,Лист1!$B$2:$D$6,3)</f>
        <v>du</v>
      </c>
    </row>
    <row r="474" spans="1:4" x14ac:dyDescent="0.25">
      <c r="A474" s="1">
        <v>35291</v>
      </c>
      <c r="B474">
        <v>5.2759999999999998</v>
      </c>
      <c r="C474">
        <f t="shared" si="7"/>
        <v>9.4813698199830215E-4</v>
      </c>
      <c r="D474" t="str">
        <f>VLOOKUP(A474,Лист1!$B$2:$D$6,3)</f>
        <v>du</v>
      </c>
    </row>
    <row r="475" spans="1:4" x14ac:dyDescent="0.25">
      <c r="A475" s="1">
        <v>35292</v>
      </c>
      <c r="B475">
        <v>5.28</v>
      </c>
      <c r="C475">
        <f t="shared" si="7"/>
        <v>7.5786286310202246E-4</v>
      </c>
      <c r="D475" t="str">
        <f>VLOOKUP(A475,Лист1!$B$2:$D$6,3)</f>
        <v>du</v>
      </c>
    </row>
    <row r="476" spans="1:4" x14ac:dyDescent="0.25">
      <c r="A476" s="1">
        <v>35293</v>
      </c>
      <c r="B476">
        <v>5.2850000000000001</v>
      </c>
      <c r="C476">
        <f t="shared" si="7"/>
        <v>9.4652160403087824E-4</v>
      </c>
      <c r="D476" t="str">
        <f>VLOOKUP(A476,Лист1!$B$2:$D$6,3)</f>
        <v>du</v>
      </c>
    </row>
    <row r="477" spans="1:4" x14ac:dyDescent="0.25">
      <c r="A477" s="1">
        <v>35294</v>
      </c>
      <c r="B477">
        <v>5.29</v>
      </c>
      <c r="C477">
        <f t="shared" si="7"/>
        <v>9.4562654800703025E-4</v>
      </c>
      <c r="D477" t="str">
        <f>VLOOKUP(A477,Лист1!$B$2:$D$6,3)</f>
        <v>du</v>
      </c>
    </row>
    <row r="478" spans="1:4" x14ac:dyDescent="0.25">
      <c r="A478" s="1">
        <v>35297</v>
      </c>
      <c r="B478">
        <v>5.3019999999999996</v>
      </c>
      <c r="C478">
        <f t="shared" si="7"/>
        <v>2.2658619966257607E-3</v>
      </c>
      <c r="D478" t="str">
        <f>VLOOKUP(A478,Лист1!$B$2:$D$6,3)</f>
        <v>du</v>
      </c>
    </row>
    <row r="479" spans="1:4" x14ac:dyDescent="0.25">
      <c r="A479" s="1">
        <v>35298</v>
      </c>
      <c r="B479">
        <v>5.3049999999999997</v>
      </c>
      <c r="C479">
        <f t="shared" si="7"/>
        <v>5.6566419911273944E-4</v>
      </c>
      <c r="D479" t="str">
        <f>VLOOKUP(A479,Лист1!$B$2:$D$6,3)</f>
        <v>du</v>
      </c>
    </row>
    <row r="480" spans="1:4" x14ac:dyDescent="0.25">
      <c r="A480" s="1">
        <v>35299</v>
      </c>
      <c r="B480">
        <v>5.3049999999999997</v>
      </c>
      <c r="C480">
        <f t="shared" si="7"/>
        <v>0</v>
      </c>
      <c r="D480" t="str">
        <f>VLOOKUP(A480,Лист1!$B$2:$D$6,3)</f>
        <v>du</v>
      </c>
    </row>
    <row r="481" spans="1:4" x14ac:dyDescent="0.25">
      <c r="A481" s="1">
        <v>35300</v>
      </c>
      <c r="B481">
        <v>5.3109999999999999</v>
      </c>
      <c r="C481">
        <f t="shared" si="7"/>
        <v>1.1303693743157819E-3</v>
      </c>
      <c r="D481" t="str">
        <f>VLOOKUP(A481,Лист1!$B$2:$D$6,3)</f>
        <v>du</v>
      </c>
    </row>
    <row r="482" spans="1:4" x14ac:dyDescent="0.25">
      <c r="A482" s="1">
        <v>35301</v>
      </c>
      <c r="B482">
        <v>5.3179999999999996</v>
      </c>
      <c r="C482">
        <f t="shared" si="7"/>
        <v>1.317151380565997E-3</v>
      </c>
      <c r="D482" t="str">
        <f>VLOOKUP(A482,Лист1!$B$2:$D$6,3)</f>
        <v>du</v>
      </c>
    </row>
    <row r="483" spans="1:4" x14ac:dyDescent="0.25">
      <c r="A483" s="1">
        <v>35304</v>
      </c>
      <c r="B483">
        <v>5.327</v>
      </c>
      <c r="C483">
        <f t="shared" si="7"/>
        <v>1.6909351140340972E-3</v>
      </c>
      <c r="D483" t="str">
        <f>VLOOKUP(A483,Лист1!$B$2:$D$6,3)</f>
        <v>du</v>
      </c>
    </row>
    <row r="484" spans="1:4" x14ac:dyDescent="0.25">
      <c r="A484" s="1">
        <v>35305</v>
      </c>
      <c r="B484">
        <v>5.3319999999999999</v>
      </c>
      <c r="C484">
        <f t="shared" si="7"/>
        <v>9.3817438160001987E-4</v>
      </c>
      <c r="D484" t="str">
        <f>VLOOKUP(A484,Лист1!$B$2:$D$6,3)</f>
        <v>du</v>
      </c>
    </row>
    <row r="485" spans="1:4" x14ac:dyDescent="0.25">
      <c r="A485" s="1">
        <v>35306</v>
      </c>
      <c r="B485">
        <v>5.3479999999999999</v>
      </c>
      <c r="C485">
        <f t="shared" si="7"/>
        <v>2.9962569232344855E-3</v>
      </c>
      <c r="D485" t="str">
        <f>VLOOKUP(A485,Лист1!$B$2:$D$6,3)</f>
        <v>du</v>
      </c>
    </row>
    <row r="486" spans="1:4" x14ac:dyDescent="0.25">
      <c r="A486" s="1">
        <v>35307</v>
      </c>
      <c r="B486">
        <v>5.3479999999999999</v>
      </c>
      <c r="C486">
        <f t="shared" si="7"/>
        <v>0</v>
      </c>
      <c r="D486" t="str">
        <f>VLOOKUP(A486,Лист1!$B$2:$D$6,3)</f>
        <v>du</v>
      </c>
    </row>
    <row r="487" spans="1:4" x14ac:dyDescent="0.25">
      <c r="A487" s="1">
        <v>35308</v>
      </c>
      <c r="B487">
        <v>5.3449999999999998</v>
      </c>
      <c r="C487">
        <f t="shared" si="7"/>
        <v>-5.6111476268826273E-4</v>
      </c>
      <c r="D487" t="str">
        <f>VLOOKUP(A487,Лист1!$B$2:$D$6,3)</f>
        <v>du</v>
      </c>
    </row>
    <row r="488" spans="1:4" x14ac:dyDescent="0.25">
      <c r="A488" s="1">
        <v>35311</v>
      </c>
      <c r="B488">
        <v>5.3449999999999998</v>
      </c>
      <c r="C488">
        <f t="shared" si="7"/>
        <v>0</v>
      </c>
      <c r="D488" t="str">
        <f>VLOOKUP(A488,Лист1!$B$2:$D$6,3)</f>
        <v>du</v>
      </c>
    </row>
    <row r="489" spans="1:4" x14ac:dyDescent="0.25">
      <c r="A489" s="1">
        <v>35312</v>
      </c>
      <c r="B489">
        <v>5.3479999999999999</v>
      </c>
      <c r="C489">
        <f t="shared" si="7"/>
        <v>5.6111476268811669E-4</v>
      </c>
      <c r="D489" t="str">
        <f>VLOOKUP(A489,Лист1!$B$2:$D$6,3)</f>
        <v>du</v>
      </c>
    </row>
    <row r="490" spans="1:4" x14ac:dyDescent="0.25">
      <c r="A490" s="1">
        <v>35313</v>
      </c>
      <c r="B490">
        <v>5.351</v>
      </c>
      <c r="C490">
        <f t="shared" si="7"/>
        <v>5.6080008947078123E-4</v>
      </c>
      <c r="D490" t="str">
        <f>VLOOKUP(A490,Лист1!$B$2:$D$6,3)</f>
        <v>du</v>
      </c>
    </row>
    <row r="491" spans="1:4" x14ac:dyDescent="0.25">
      <c r="A491" s="1">
        <v>35314</v>
      </c>
      <c r="B491">
        <v>5.3529999999999998</v>
      </c>
      <c r="C491">
        <f t="shared" si="7"/>
        <v>3.7369208207667229E-4</v>
      </c>
      <c r="D491" t="str">
        <f>VLOOKUP(A491,Лист1!$B$2:$D$6,3)</f>
        <v>du</v>
      </c>
    </row>
    <row r="492" spans="1:4" x14ac:dyDescent="0.25">
      <c r="A492" s="1">
        <v>35315</v>
      </c>
      <c r="B492">
        <v>5.3559999999999999</v>
      </c>
      <c r="C492">
        <f t="shared" si="7"/>
        <v>5.6027641768185369E-4</v>
      </c>
      <c r="D492" t="str">
        <f>VLOOKUP(A492,Лист1!$B$2:$D$6,3)</f>
        <v>du</v>
      </c>
    </row>
    <row r="493" spans="1:4" x14ac:dyDescent="0.25">
      <c r="A493" s="1">
        <v>35318</v>
      </c>
      <c r="B493">
        <v>5.359</v>
      </c>
      <c r="C493">
        <f t="shared" si="7"/>
        <v>5.599626837870875E-4</v>
      </c>
      <c r="D493" t="str">
        <f>VLOOKUP(A493,Лист1!$B$2:$D$6,3)</f>
        <v>du</v>
      </c>
    </row>
    <row r="494" spans="1:4" x14ac:dyDescent="0.25">
      <c r="A494" s="1">
        <v>35319</v>
      </c>
      <c r="B494">
        <v>5.3609999999999998</v>
      </c>
      <c r="C494">
        <f t="shared" si="7"/>
        <v>3.7313433268739674E-4</v>
      </c>
      <c r="D494" t="str">
        <f>VLOOKUP(A494,Лист1!$B$2:$D$6,3)</f>
        <v>du</v>
      </c>
    </row>
    <row r="495" spans="1:4" x14ac:dyDescent="0.25">
      <c r="A495" s="1">
        <v>35320</v>
      </c>
      <c r="B495">
        <v>5.3639999999999999</v>
      </c>
      <c r="C495">
        <f t="shared" si="7"/>
        <v>5.594405740313998E-4</v>
      </c>
      <c r="D495" t="str">
        <f>VLOOKUP(A495,Лист1!$B$2:$D$6,3)</f>
        <v>du</v>
      </c>
    </row>
    <row r="496" spans="1:4" x14ac:dyDescent="0.25">
      <c r="A496" s="1">
        <v>35321</v>
      </c>
      <c r="B496">
        <v>5.367</v>
      </c>
      <c r="C496">
        <f t="shared" si="7"/>
        <v>5.5912777525971707E-4</v>
      </c>
      <c r="D496" t="str">
        <f>VLOOKUP(A496,Лист1!$B$2:$D$6,3)</f>
        <v>du</v>
      </c>
    </row>
    <row r="497" spans="1:4" x14ac:dyDescent="0.25">
      <c r="A497" s="1">
        <v>35322</v>
      </c>
      <c r="B497">
        <v>5.37</v>
      </c>
      <c r="C497">
        <f t="shared" si="7"/>
        <v>5.5881532608151015E-4</v>
      </c>
      <c r="D497" t="str">
        <f>VLOOKUP(A497,Лист1!$B$2:$D$6,3)</f>
        <v>du</v>
      </c>
    </row>
    <row r="498" spans="1:4" x14ac:dyDescent="0.25">
      <c r="A498" s="1">
        <v>35325</v>
      </c>
      <c r="B498">
        <v>5.3730000000000002</v>
      </c>
      <c r="C498">
        <f t="shared" si="7"/>
        <v>5.585032259110142E-4</v>
      </c>
      <c r="D498" t="str">
        <f>VLOOKUP(A498,Лист1!$B$2:$D$6,3)</f>
        <v>du</v>
      </c>
    </row>
    <row r="499" spans="1:4" x14ac:dyDescent="0.25">
      <c r="A499" s="1">
        <v>35326</v>
      </c>
      <c r="B499">
        <v>5.3760000000000003</v>
      </c>
      <c r="C499">
        <f t="shared" si="7"/>
        <v>5.5819147416401695E-4</v>
      </c>
      <c r="D499" t="str">
        <f>VLOOKUP(A499,Лист1!$B$2:$D$6,3)</f>
        <v>du</v>
      </c>
    </row>
    <row r="500" spans="1:4" x14ac:dyDescent="0.25">
      <c r="A500" s="1">
        <v>35327</v>
      </c>
      <c r="B500">
        <v>5.3789999999999996</v>
      </c>
      <c r="C500">
        <f t="shared" si="7"/>
        <v>5.5788007025697089E-4</v>
      </c>
      <c r="D500" t="str">
        <f>VLOOKUP(A500,Лист1!$B$2:$D$6,3)</f>
        <v>du</v>
      </c>
    </row>
    <row r="501" spans="1:4" x14ac:dyDescent="0.25">
      <c r="A501" s="1">
        <v>35328</v>
      </c>
      <c r="B501">
        <v>5.3819999999999997</v>
      </c>
      <c r="C501">
        <f t="shared" si="7"/>
        <v>5.5756901360854631E-4</v>
      </c>
      <c r="D501" t="str">
        <f>VLOOKUP(A501,Лист1!$B$2:$D$6,3)</f>
        <v>du</v>
      </c>
    </row>
    <row r="502" spans="1:4" x14ac:dyDescent="0.25">
      <c r="A502" s="1">
        <v>35329</v>
      </c>
      <c r="B502">
        <v>5.3840000000000003</v>
      </c>
      <c r="C502">
        <f t="shared" si="7"/>
        <v>3.7154003771278614E-4</v>
      </c>
      <c r="D502" t="str">
        <f>VLOOKUP(A502,Лист1!$B$2:$D$6,3)</f>
        <v>du</v>
      </c>
    </row>
    <row r="503" spans="1:4" x14ac:dyDescent="0.25">
      <c r="A503" s="1">
        <v>35332</v>
      </c>
      <c r="B503">
        <v>5.3890000000000002</v>
      </c>
      <c r="C503">
        <f t="shared" si="7"/>
        <v>9.2824660893295829E-4</v>
      </c>
      <c r="D503" t="str">
        <f>VLOOKUP(A503,Лист1!$B$2:$D$6,3)</f>
        <v>du</v>
      </c>
    </row>
    <row r="504" spans="1:4" x14ac:dyDescent="0.25">
      <c r="A504" s="1">
        <v>35333</v>
      </c>
      <c r="B504">
        <v>5.391</v>
      </c>
      <c r="C504">
        <f t="shared" si="7"/>
        <v>3.7105751817198264E-4</v>
      </c>
      <c r="D504" t="str">
        <f>VLOOKUP(A504,Лист1!$B$2:$D$6,3)</f>
        <v>du</v>
      </c>
    </row>
    <row r="505" spans="1:4" x14ac:dyDescent="0.25">
      <c r="A505" s="1">
        <v>35334</v>
      </c>
      <c r="B505">
        <v>5.3920000000000003</v>
      </c>
      <c r="C505">
        <f t="shared" si="7"/>
        <v>1.8547714047432851E-4</v>
      </c>
      <c r="D505" t="str">
        <f>VLOOKUP(A505,Лист1!$B$2:$D$6,3)</f>
        <v>du</v>
      </c>
    </row>
    <row r="506" spans="1:4" x14ac:dyDescent="0.25">
      <c r="A506" s="1">
        <v>35335</v>
      </c>
      <c r="B506">
        <v>5.3940000000000001</v>
      </c>
      <c r="C506">
        <f t="shared" si="7"/>
        <v>3.7085110753222743E-4</v>
      </c>
      <c r="D506" t="str">
        <f>VLOOKUP(A506,Лист1!$B$2:$D$6,3)</f>
        <v>du</v>
      </c>
    </row>
    <row r="507" spans="1:4" x14ac:dyDescent="0.25">
      <c r="A507" s="1">
        <v>35336</v>
      </c>
      <c r="B507">
        <v>5.3959999999999999</v>
      </c>
      <c r="C507">
        <f t="shared" si="7"/>
        <v>3.7071362797127952E-4</v>
      </c>
      <c r="D507" t="str">
        <f>VLOOKUP(A507,Лист1!$B$2:$D$6,3)</f>
        <v>du</v>
      </c>
    </row>
    <row r="508" spans="1:4" x14ac:dyDescent="0.25">
      <c r="A508" s="1">
        <v>35339</v>
      </c>
      <c r="B508">
        <v>5.4020000000000001</v>
      </c>
      <c r="C508">
        <f t="shared" si="7"/>
        <v>1.111317024914533E-3</v>
      </c>
      <c r="D508" t="str">
        <f>VLOOKUP(A508,Лист1!$B$2:$D$6,3)</f>
        <v>du</v>
      </c>
    </row>
    <row r="509" spans="1:4" x14ac:dyDescent="0.25">
      <c r="A509" s="1">
        <v>35340</v>
      </c>
      <c r="B509">
        <v>5.4119999999999999</v>
      </c>
      <c r="C509">
        <f t="shared" si="7"/>
        <v>1.8494549381177048E-3</v>
      </c>
      <c r="D509" t="str">
        <f>VLOOKUP(A509,Лист1!$B$2:$D$6,3)</f>
        <v>du</v>
      </c>
    </row>
    <row r="510" spans="1:4" x14ac:dyDescent="0.25">
      <c r="A510" s="1">
        <v>35341</v>
      </c>
      <c r="B510">
        <v>5.415</v>
      </c>
      <c r="C510">
        <f t="shared" si="7"/>
        <v>5.5417014441226783E-4</v>
      </c>
      <c r="D510" t="str">
        <f>VLOOKUP(A510,Лист1!$B$2:$D$6,3)</f>
        <v>du</v>
      </c>
    </row>
    <row r="511" spans="1:4" x14ac:dyDescent="0.25">
      <c r="A511" s="1">
        <v>35342</v>
      </c>
      <c r="B511">
        <v>5.4169999999999998</v>
      </c>
      <c r="C511">
        <f t="shared" si="7"/>
        <v>3.6927622280778956E-4</v>
      </c>
      <c r="D511" t="str">
        <f>VLOOKUP(A511,Лист1!$B$2:$D$6,3)</f>
        <v>du</v>
      </c>
    </row>
    <row r="512" spans="1:4" x14ac:dyDescent="0.25">
      <c r="A512" s="1">
        <v>35343</v>
      </c>
      <c r="B512">
        <v>5.4189999999999996</v>
      </c>
      <c r="C512">
        <f t="shared" si="7"/>
        <v>3.6913990821529192E-4</v>
      </c>
      <c r="D512" t="str">
        <f>VLOOKUP(A512,Лист1!$B$2:$D$6,3)</f>
        <v>du</v>
      </c>
    </row>
    <row r="513" spans="1:4" x14ac:dyDescent="0.25">
      <c r="A513" s="1">
        <v>35346</v>
      </c>
      <c r="B513">
        <v>5.4210000000000003</v>
      </c>
      <c r="C513">
        <f t="shared" si="7"/>
        <v>3.690036942241149E-4</v>
      </c>
      <c r="D513" t="str">
        <f>VLOOKUP(A513,Лист1!$B$2:$D$6,3)</f>
        <v>du</v>
      </c>
    </row>
    <row r="514" spans="1:4" x14ac:dyDescent="0.25">
      <c r="A514" s="1">
        <v>35347</v>
      </c>
      <c r="B514">
        <v>5.4240000000000004</v>
      </c>
      <c r="C514">
        <f t="shared" si="7"/>
        <v>5.5325035989325835E-4</v>
      </c>
      <c r="D514" t="str">
        <f>VLOOKUP(A514,Лист1!$B$2:$D$6,3)</f>
        <v>du</v>
      </c>
    </row>
    <row r="515" spans="1:4" x14ac:dyDescent="0.25">
      <c r="A515" s="1">
        <v>35348</v>
      </c>
      <c r="B515">
        <v>5.4249999999999998</v>
      </c>
      <c r="C515">
        <f t="shared" si="7"/>
        <v>1.8434878842877049E-4</v>
      </c>
      <c r="D515" t="str">
        <f>VLOOKUP(A515,Лист1!$B$2:$D$6,3)</f>
        <v>du</v>
      </c>
    </row>
    <row r="516" spans="1:4" x14ac:dyDescent="0.25">
      <c r="A516" s="1">
        <v>35349</v>
      </c>
      <c r="B516">
        <v>5.4260000000000002</v>
      </c>
      <c r="C516">
        <f t="shared" si="7"/>
        <v>1.8431481021671269E-4</v>
      </c>
      <c r="D516" t="str">
        <f>VLOOKUP(A516,Лист1!$B$2:$D$6,3)</f>
        <v>du</v>
      </c>
    </row>
    <row r="517" spans="1:4" x14ac:dyDescent="0.25">
      <c r="A517" s="1">
        <v>35350</v>
      </c>
      <c r="B517">
        <v>5.4290000000000003</v>
      </c>
      <c r="C517">
        <f t="shared" ref="C517:C580" si="8">LN(B517/B516)</f>
        <v>5.5274068657401219E-4</v>
      </c>
      <c r="D517" t="str">
        <f>VLOOKUP(A517,Лист1!$B$2:$D$6,3)</f>
        <v>du</v>
      </c>
    </row>
    <row r="518" spans="1:4" x14ac:dyDescent="0.25">
      <c r="A518" s="1">
        <v>35353</v>
      </c>
      <c r="B518">
        <v>5.431</v>
      </c>
      <c r="C518">
        <f t="shared" si="8"/>
        <v>3.6832412939425134E-4</v>
      </c>
      <c r="D518" t="str">
        <f>VLOOKUP(A518,Лист1!$B$2:$D$6,3)</f>
        <v>du</v>
      </c>
    </row>
    <row r="519" spans="1:4" x14ac:dyDescent="0.25">
      <c r="A519" s="1">
        <v>35354</v>
      </c>
      <c r="B519">
        <v>5.4340000000000002</v>
      </c>
      <c r="C519">
        <f t="shared" si="8"/>
        <v>5.5223195144773584E-4</v>
      </c>
      <c r="D519" t="str">
        <f>VLOOKUP(A519,Лист1!$B$2:$D$6,3)</f>
        <v>du</v>
      </c>
    </row>
    <row r="520" spans="1:4" x14ac:dyDescent="0.25">
      <c r="A520" s="1">
        <v>35355</v>
      </c>
      <c r="B520">
        <v>5.4340000000000002</v>
      </c>
      <c r="C520">
        <f t="shared" si="8"/>
        <v>0</v>
      </c>
      <c r="D520" t="str">
        <f>VLOOKUP(A520,Лист1!$B$2:$D$6,3)</f>
        <v>du</v>
      </c>
    </row>
    <row r="521" spans="1:4" x14ac:dyDescent="0.25">
      <c r="A521" s="1">
        <v>35356</v>
      </c>
      <c r="B521">
        <v>5.4340000000000002</v>
      </c>
      <c r="C521">
        <f t="shared" si="8"/>
        <v>0</v>
      </c>
      <c r="D521" t="str">
        <f>VLOOKUP(A521,Лист1!$B$2:$D$6,3)</f>
        <v>du</v>
      </c>
    </row>
    <row r="522" spans="1:4" x14ac:dyDescent="0.25">
      <c r="A522" s="1">
        <v>35357</v>
      </c>
      <c r="B522">
        <v>5.4349999999999996</v>
      </c>
      <c r="C522">
        <f t="shared" si="8"/>
        <v>1.840095690166539E-4</v>
      </c>
      <c r="D522" t="str">
        <f>VLOOKUP(A522,Лист1!$B$2:$D$6,3)</f>
        <v>du</v>
      </c>
    </row>
    <row r="523" spans="1:4" x14ac:dyDescent="0.25">
      <c r="A523" s="1">
        <v>35360</v>
      </c>
      <c r="B523">
        <v>5.4379999999999997</v>
      </c>
      <c r="C523">
        <f t="shared" si="8"/>
        <v>5.5182563710616907E-4</v>
      </c>
      <c r="D523" t="str">
        <f>VLOOKUP(A523,Лист1!$B$2:$D$6,3)</f>
        <v>du</v>
      </c>
    </row>
    <row r="524" spans="1:4" x14ac:dyDescent="0.25">
      <c r="A524" s="1">
        <v>35361</v>
      </c>
      <c r="B524">
        <v>5.44</v>
      </c>
      <c r="C524">
        <f t="shared" si="8"/>
        <v>3.6771465757231018E-4</v>
      </c>
      <c r="D524" t="str">
        <f>VLOOKUP(A524,Лист1!$B$2:$D$6,3)</f>
        <v>du</v>
      </c>
    </row>
    <row r="525" spans="1:4" x14ac:dyDescent="0.25">
      <c r="A525" s="1">
        <v>35362</v>
      </c>
      <c r="B525">
        <v>5.4420000000000002</v>
      </c>
      <c r="C525">
        <f t="shared" si="8"/>
        <v>3.675794932031801E-4</v>
      </c>
      <c r="D525" t="str">
        <f>VLOOKUP(A525,Лист1!$B$2:$D$6,3)</f>
        <v>du</v>
      </c>
    </row>
    <row r="526" spans="1:4" x14ac:dyDescent="0.25">
      <c r="A526" s="1">
        <v>35363</v>
      </c>
      <c r="B526">
        <v>5.444</v>
      </c>
      <c r="C526">
        <f t="shared" si="8"/>
        <v>3.6744442816510149E-4</v>
      </c>
      <c r="D526" t="str">
        <f>VLOOKUP(A526,Лист1!$B$2:$D$6,3)</f>
        <v>du</v>
      </c>
    </row>
    <row r="527" spans="1:4" x14ac:dyDescent="0.25">
      <c r="A527" s="1">
        <v>35364</v>
      </c>
      <c r="B527">
        <v>5.4450000000000003</v>
      </c>
      <c r="C527">
        <f t="shared" si="8"/>
        <v>1.8367159570416793E-4</v>
      </c>
      <c r="D527" t="str">
        <f>VLOOKUP(A527,Лист1!$B$2:$D$6,3)</f>
        <v>du</v>
      </c>
    </row>
    <row r="528" spans="1:4" x14ac:dyDescent="0.25">
      <c r="A528" s="1">
        <v>35367</v>
      </c>
      <c r="B528">
        <v>5.4470000000000001</v>
      </c>
      <c r="C528">
        <f t="shared" si="8"/>
        <v>3.6724201661368449E-4</v>
      </c>
      <c r="D528" t="str">
        <f>VLOOKUP(A528,Лист1!$B$2:$D$6,3)</f>
        <v>du</v>
      </c>
    </row>
    <row r="529" spans="1:4" x14ac:dyDescent="0.25">
      <c r="A529" s="1">
        <v>35368</v>
      </c>
      <c r="B529">
        <v>5.4530000000000003</v>
      </c>
      <c r="C529">
        <f t="shared" si="8"/>
        <v>1.1009175423871589E-3</v>
      </c>
      <c r="D529" t="str">
        <f>VLOOKUP(A529,Лист1!$B$2:$D$6,3)</f>
        <v>du</v>
      </c>
    </row>
    <row r="530" spans="1:4" x14ac:dyDescent="0.25">
      <c r="A530" s="1">
        <v>35369</v>
      </c>
      <c r="B530">
        <v>5.4550000000000001</v>
      </c>
      <c r="C530">
        <f t="shared" si="8"/>
        <v>3.6670334110955105E-4</v>
      </c>
      <c r="D530" t="str">
        <f>VLOOKUP(A530,Лист1!$B$2:$D$6,3)</f>
        <v>du</v>
      </c>
    </row>
    <row r="531" spans="1:4" x14ac:dyDescent="0.25">
      <c r="A531" s="1">
        <v>35370</v>
      </c>
      <c r="B531">
        <v>5.4560000000000004</v>
      </c>
      <c r="C531">
        <f t="shared" si="8"/>
        <v>1.8330125612693319E-4</v>
      </c>
      <c r="D531" t="str">
        <f>VLOOKUP(A531,Лист1!$B$2:$D$6,3)</f>
        <v>du</v>
      </c>
    </row>
    <row r="532" spans="1:4" x14ac:dyDescent="0.25">
      <c r="A532" s="1">
        <v>35371</v>
      </c>
      <c r="B532">
        <v>5.4580000000000002</v>
      </c>
      <c r="C532">
        <f t="shared" si="8"/>
        <v>3.6650174498564184E-4</v>
      </c>
      <c r="D532" t="str">
        <f>VLOOKUP(A532,Лист1!$B$2:$D$6,3)</f>
        <v>du</v>
      </c>
    </row>
    <row r="533" spans="1:4" x14ac:dyDescent="0.25">
      <c r="A533" s="1">
        <v>35374</v>
      </c>
      <c r="B533">
        <v>5.46</v>
      </c>
      <c r="C533">
        <f t="shared" si="8"/>
        <v>3.6636747066689439E-4</v>
      </c>
      <c r="D533" t="str">
        <f>VLOOKUP(A533,Лист1!$B$2:$D$6,3)</f>
        <v>du</v>
      </c>
    </row>
    <row r="534" spans="1:4" x14ac:dyDescent="0.25">
      <c r="A534" s="1">
        <v>35375</v>
      </c>
      <c r="B534">
        <v>5.4610000000000003</v>
      </c>
      <c r="C534">
        <f t="shared" si="8"/>
        <v>1.8313341320296987E-4</v>
      </c>
      <c r="D534" t="str">
        <f>VLOOKUP(A534,Лист1!$B$2:$D$6,3)</f>
        <v>du</v>
      </c>
    </row>
    <row r="535" spans="1:4" x14ac:dyDescent="0.25">
      <c r="A535" s="1">
        <v>35376</v>
      </c>
      <c r="B535">
        <v>5.47</v>
      </c>
      <c r="C535">
        <f t="shared" si="8"/>
        <v>1.6466932638730407E-3</v>
      </c>
      <c r="D535" t="str">
        <f>VLOOKUP(A535,Лист1!$B$2:$D$6,3)</f>
        <v>du</v>
      </c>
    </row>
    <row r="536" spans="1:4" x14ac:dyDescent="0.25">
      <c r="A536" s="1">
        <v>35380</v>
      </c>
      <c r="B536">
        <v>5.4740000000000002</v>
      </c>
      <c r="C536">
        <f t="shared" si="8"/>
        <v>7.309941845975213E-4</v>
      </c>
      <c r="D536" t="str">
        <f>VLOOKUP(A536,Лист1!$B$2:$D$6,3)</f>
        <v>du</v>
      </c>
    </row>
    <row r="537" spans="1:4" x14ac:dyDescent="0.25">
      <c r="A537" s="1">
        <v>35381</v>
      </c>
      <c r="B537">
        <v>5.4749999999999996</v>
      </c>
      <c r="C537">
        <f t="shared" si="8"/>
        <v>1.8266508407711589E-4</v>
      </c>
      <c r="D537" t="str">
        <f>VLOOKUP(A537,Лист1!$B$2:$D$6,3)</f>
        <v>du</v>
      </c>
    </row>
    <row r="538" spans="1:4" x14ac:dyDescent="0.25">
      <c r="A538" s="1">
        <v>35382</v>
      </c>
      <c r="B538">
        <v>5.476</v>
      </c>
      <c r="C538">
        <f t="shared" si="8"/>
        <v>1.8263172363803333E-4</v>
      </c>
      <c r="D538" t="str">
        <f>VLOOKUP(A538,Лист1!$B$2:$D$6,3)</f>
        <v>du</v>
      </c>
    </row>
    <row r="539" spans="1:4" x14ac:dyDescent="0.25">
      <c r="A539" s="1">
        <v>35383</v>
      </c>
      <c r="B539">
        <v>5.4779999999999998</v>
      </c>
      <c r="C539">
        <f t="shared" si="8"/>
        <v>3.6516341468383707E-4</v>
      </c>
      <c r="D539" t="str">
        <f>VLOOKUP(A539,Лист1!$B$2:$D$6,3)</f>
        <v>du</v>
      </c>
    </row>
    <row r="540" spans="1:4" x14ac:dyDescent="0.25">
      <c r="A540" s="1">
        <v>35384</v>
      </c>
      <c r="B540">
        <v>5.4809999999999999</v>
      </c>
      <c r="C540">
        <f t="shared" si="8"/>
        <v>5.47495223093066E-4</v>
      </c>
      <c r="D540" t="str">
        <f>VLOOKUP(A540,Лист1!$B$2:$D$6,3)</f>
        <v>du</v>
      </c>
    </row>
    <row r="541" spans="1:4" x14ac:dyDescent="0.25">
      <c r="A541" s="1">
        <v>35385</v>
      </c>
      <c r="B541">
        <v>5.484</v>
      </c>
      <c r="C541">
        <f t="shared" si="8"/>
        <v>5.4719563608863922E-4</v>
      </c>
      <c r="D541" t="str">
        <f>VLOOKUP(A541,Лист1!$B$2:$D$6,3)</f>
        <v>du</v>
      </c>
    </row>
    <row r="542" spans="1:4" x14ac:dyDescent="0.25">
      <c r="A542" s="1">
        <v>35388</v>
      </c>
      <c r="B542">
        <v>5.4859999999999998</v>
      </c>
      <c r="C542">
        <f t="shared" si="8"/>
        <v>3.6463081534345232E-4</v>
      </c>
      <c r="D542" t="str">
        <f>VLOOKUP(A542,Лист1!$B$2:$D$6,3)</f>
        <v>du</v>
      </c>
    </row>
    <row r="543" spans="1:4" x14ac:dyDescent="0.25">
      <c r="A543" s="1">
        <v>35389</v>
      </c>
      <c r="B543">
        <v>5.4870000000000001</v>
      </c>
      <c r="C543">
        <f t="shared" si="8"/>
        <v>1.8226556142681872E-4</v>
      </c>
      <c r="D543" t="str">
        <f>VLOOKUP(A543,Лист1!$B$2:$D$6,3)</f>
        <v>du</v>
      </c>
    </row>
    <row r="544" spans="1:4" x14ac:dyDescent="0.25">
      <c r="A544" s="1">
        <v>35390</v>
      </c>
      <c r="B544">
        <v>5.4909999999999997</v>
      </c>
      <c r="C544">
        <f t="shared" si="8"/>
        <v>7.2873021989725451E-4</v>
      </c>
      <c r="D544" t="str">
        <f>VLOOKUP(A544,Лист1!$B$2:$D$6,3)</f>
        <v>du</v>
      </c>
    </row>
    <row r="545" spans="1:4" x14ac:dyDescent="0.25">
      <c r="A545" s="1">
        <v>35391</v>
      </c>
      <c r="B545">
        <v>5.492</v>
      </c>
      <c r="C545">
        <f t="shared" si="8"/>
        <v>1.8209960898916736E-4</v>
      </c>
      <c r="D545" t="str">
        <f>VLOOKUP(A545,Лист1!$B$2:$D$6,3)</f>
        <v>du</v>
      </c>
    </row>
    <row r="546" spans="1:4" x14ac:dyDescent="0.25">
      <c r="A546" s="1">
        <v>35392</v>
      </c>
      <c r="B546">
        <v>5.4939999999999998</v>
      </c>
      <c r="C546">
        <f t="shared" si="8"/>
        <v>3.6409976735738542E-4</v>
      </c>
      <c r="D546" t="str">
        <f>VLOOKUP(A546,Лист1!$B$2:$D$6,3)</f>
        <v>du</v>
      </c>
    </row>
    <row r="547" spans="1:4" x14ac:dyDescent="0.25">
      <c r="A547" s="1">
        <v>35395</v>
      </c>
      <c r="B547">
        <v>5.4969999999999999</v>
      </c>
      <c r="C547">
        <f t="shared" si="8"/>
        <v>5.459012054411025E-4</v>
      </c>
      <c r="D547" t="str">
        <f>VLOOKUP(A547,Лист1!$B$2:$D$6,3)</f>
        <v>du</v>
      </c>
    </row>
    <row r="548" spans="1:4" x14ac:dyDescent="0.25">
      <c r="A548" s="1">
        <v>35396</v>
      </c>
      <c r="B548">
        <v>5.5</v>
      </c>
      <c r="C548">
        <f t="shared" si="8"/>
        <v>5.4560335990184593E-4</v>
      </c>
      <c r="D548" t="str">
        <f>VLOOKUP(A548,Лист1!$B$2:$D$6,3)</f>
        <v>du</v>
      </c>
    </row>
    <row r="549" spans="1:4" x14ac:dyDescent="0.25">
      <c r="A549" s="1">
        <v>35397</v>
      </c>
      <c r="B549">
        <v>5.5030000000000001</v>
      </c>
      <c r="C549">
        <f t="shared" si="8"/>
        <v>5.4530583919659378E-4</v>
      </c>
      <c r="D549" t="str">
        <f>VLOOKUP(A549,Лист1!$B$2:$D$6,3)</f>
        <v>du</v>
      </c>
    </row>
    <row r="550" spans="1:4" x14ac:dyDescent="0.25">
      <c r="A550" s="1">
        <v>35398</v>
      </c>
      <c r="B550">
        <v>5.508</v>
      </c>
      <c r="C550">
        <f t="shared" si="8"/>
        <v>9.0818278878658173E-4</v>
      </c>
      <c r="D550" t="str">
        <f>VLOOKUP(A550,Лист1!$B$2:$D$6,3)</f>
        <v>du</v>
      </c>
    </row>
    <row r="551" spans="1:4" x14ac:dyDescent="0.25">
      <c r="A551" s="1">
        <v>35399</v>
      </c>
      <c r="B551">
        <v>5.5110000000000001</v>
      </c>
      <c r="C551">
        <f t="shared" si="8"/>
        <v>5.4451403468980209E-4</v>
      </c>
      <c r="D551" t="str">
        <f>VLOOKUP(A551,Лист1!$B$2:$D$6,3)</f>
        <v>du</v>
      </c>
    </row>
    <row r="552" spans="1:4" x14ac:dyDescent="0.25">
      <c r="A552" s="1">
        <v>35402</v>
      </c>
      <c r="B552">
        <v>5.5129999999999999</v>
      </c>
      <c r="C552">
        <f t="shared" si="8"/>
        <v>3.6284470644831274E-4</v>
      </c>
      <c r="D552" t="str">
        <f>VLOOKUP(A552,Лист1!$B$2:$D$6,3)</f>
        <v>du</v>
      </c>
    </row>
    <row r="553" spans="1:4" x14ac:dyDescent="0.25">
      <c r="A553" s="1">
        <v>35403</v>
      </c>
      <c r="B553">
        <v>5.5149999999999997</v>
      </c>
      <c r="C553">
        <f t="shared" si="8"/>
        <v>3.6271309791922928E-4</v>
      </c>
      <c r="D553" t="str">
        <f>VLOOKUP(A553,Лист1!$B$2:$D$6,3)</f>
        <v>du</v>
      </c>
    </row>
    <row r="554" spans="1:4" x14ac:dyDescent="0.25">
      <c r="A554" s="1">
        <v>35404</v>
      </c>
      <c r="B554">
        <v>5.5170000000000003</v>
      </c>
      <c r="C554">
        <f t="shared" si="8"/>
        <v>3.6258158482804667E-4</v>
      </c>
      <c r="D554" t="str">
        <f>VLOOKUP(A554,Лист1!$B$2:$D$6,3)</f>
        <v>du</v>
      </c>
    </row>
    <row r="555" spans="1:4" x14ac:dyDescent="0.25">
      <c r="A555" s="1">
        <v>35405</v>
      </c>
      <c r="B555">
        <v>5.5190000000000001</v>
      </c>
      <c r="C555">
        <f t="shared" si="8"/>
        <v>3.6245016707047947E-4</v>
      </c>
      <c r="D555" t="str">
        <f>VLOOKUP(A555,Лист1!$B$2:$D$6,3)</f>
        <v>du</v>
      </c>
    </row>
    <row r="556" spans="1:4" x14ac:dyDescent="0.25">
      <c r="A556" s="1">
        <v>35406</v>
      </c>
      <c r="B556">
        <v>5.5209999999999999</v>
      </c>
      <c r="C556">
        <f t="shared" si="8"/>
        <v>3.6231884454335185E-4</v>
      </c>
      <c r="D556" t="str">
        <f>VLOOKUP(A556,Лист1!$B$2:$D$6,3)</f>
        <v>du</v>
      </c>
    </row>
    <row r="557" spans="1:4" x14ac:dyDescent="0.25">
      <c r="A557" s="1">
        <v>35409</v>
      </c>
      <c r="B557">
        <v>5.5229999999999997</v>
      </c>
      <c r="C557">
        <f t="shared" si="8"/>
        <v>3.6218761714282218E-4</v>
      </c>
      <c r="D557" t="str">
        <f>VLOOKUP(A557,Лист1!$B$2:$D$6,3)</f>
        <v>du</v>
      </c>
    </row>
    <row r="558" spans="1:4" x14ac:dyDescent="0.25">
      <c r="A558" s="1">
        <v>35410</v>
      </c>
      <c r="B558">
        <v>5.5250000000000004</v>
      </c>
      <c r="C558">
        <f t="shared" si="8"/>
        <v>3.620564847661584E-4</v>
      </c>
      <c r="D558" t="str">
        <f>VLOOKUP(A558,Лист1!$B$2:$D$6,3)</f>
        <v>du</v>
      </c>
    </row>
    <row r="559" spans="1:4" x14ac:dyDescent="0.25">
      <c r="A559" s="1">
        <v>35411</v>
      </c>
      <c r="B559">
        <v>5.53</v>
      </c>
      <c r="C559">
        <f t="shared" si="8"/>
        <v>9.0456813042691462E-4</v>
      </c>
      <c r="D559" t="str">
        <f>VLOOKUP(A559,Лист1!$B$2:$D$6,3)</f>
        <v>du</v>
      </c>
    </row>
    <row r="560" spans="1:4" x14ac:dyDescent="0.25">
      <c r="A560" s="1">
        <v>35414</v>
      </c>
      <c r="B560">
        <v>5.532</v>
      </c>
      <c r="C560">
        <f t="shared" si="8"/>
        <v>3.6159826826822039E-4</v>
      </c>
      <c r="D560" t="str">
        <f>VLOOKUP(A560,Лист1!$B$2:$D$6,3)</f>
        <v>du</v>
      </c>
    </row>
    <row r="561" spans="1:4" x14ac:dyDescent="0.25">
      <c r="A561" s="1">
        <v>35415</v>
      </c>
      <c r="B561">
        <v>5.5350000000000001</v>
      </c>
      <c r="C561">
        <f t="shared" si="8"/>
        <v>5.4215235808841445E-4</v>
      </c>
      <c r="D561" t="str">
        <f>VLOOKUP(A561,Лист1!$B$2:$D$6,3)</f>
        <v>du</v>
      </c>
    </row>
    <row r="562" spans="1:4" x14ac:dyDescent="0.25">
      <c r="A562" s="1">
        <v>35416</v>
      </c>
      <c r="B562">
        <v>5.5369999999999999</v>
      </c>
      <c r="C562">
        <f t="shared" si="8"/>
        <v>3.6127168022994288E-4</v>
      </c>
      <c r="D562" t="str">
        <f>VLOOKUP(A562,Лист1!$B$2:$D$6,3)</f>
        <v>du</v>
      </c>
    </row>
    <row r="563" spans="1:4" x14ac:dyDescent="0.25">
      <c r="A563" s="1">
        <v>35417</v>
      </c>
      <c r="B563">
        <v>5.54</v>
      </c>
      <c r="C563">
        <f t="shared" si="8"/>
        <v>5.4166291836222475E-4</v>
      </c>
      <c r="D563" t="str">
        <f>VLOOKUP(A563,Лист1!$B$2:$D$6,3)</f>
        <v>du</v>
      </c>
    </row>
    <row r="564" spans="1:4" x14ac:dyDescent="0.25">
      <c r="A564" s="1">
        <v>35418</v>
      </c>
      <c r="B564">
        <v>5.5430000000000001</v>
      </c>
      <c r="C564">
        <f t="shared" si="8"/>
        <v>5.413696784752007E-4</v>
      </c>
      <c r="D564" t="str">
        <f>VLOOKUP(A564,Лист1!$B$2:$D$6,3)</f>
        <v>du</v>
      </c>
    </row>
    <row r="565" spans="1:4" x14ac:dyDescent="0.25">
      <c r="A565" s="1">
        <v>35419</v>
      </c>
      <c r="B565">
        <v>5.5460000000000003</v>
      </c>
      <c r="C565">
        <f t="shared" si="8"/>
        <v>5.410767559185718E-4</v>
      </c>
      <c r="D565" t="str">
        <f>VLOOKUP(A565,Лист1!$B$2:$D$6,3)</f>
        <v>du</v>
      </c>
    </row>
    <row r="566" spans="1:4" x14ac:dyDescent="0.25">
      <c r="A566" s="1">
        <v>35420</v>
      </c>
      <c r="B566">
        <v>5.55</v>
      </c>
      <c r="C566">
        <f t="shared" si="8"/>
        <v>7.209805647568786E-4</v>
      </c>
      <c r="D566" t="str">
        <f>VLOOKUP(A566,Лист1!$B$2:$D$6,3)</f>
        <v>du</v>
      </c>
    </row>
    <row r="567" spans="1:4" x14ac:dyDescent="0.25">
      <c r="A567" s="1">
        <v>35423</v>
      </c>
      <c r="B567">
        <v>5.55</v>
      </c>
      <c r="C567">
        <f t="shared" si="8"/>
        <v>0</v>
      </c>
      <c r="D567" t="str">
        <f>VLOOKUP(A567,Лист1!$B$2:$D$6,3)</f>
        <v>du</v>
      </c>
    </row>
    <row r="568" spans="1:4" x14ac:dyDescent="0.25">
      <c r="A568" s="1">
        <v>35424</v>
      </c>
      <c r="B568">
        <v>5.5529999999999999</v>
      </c>
      <c r="C568">
        <f t="shared" si="8"/>
        <v>5.4039450112699692E-4</v>
      </c>
      <c r="D568" t="str">
        <f>VLOOKUP(A568,Лист1!$B$2:$D$6,3)</f>
        <v>du</v>
      </c>
    </row>
    <row r="569" spans="1:4" x14ac:dyDescent="0.25">
      <c r="A569" s="1">
        <v>35425</v>
      </c>
      <c r="B569">
        <v>5.5549999999999997</v>
      </c>
      <c r="C569">
        <f t="shared" si="8"/>
        <v>3.6010083212322614E-4</v>
      </c>
      <c r="D569" t="str">
        <f>VLOOKUP(A569,Лист1!$B$2:$D$6,3)</f>
        <v>du</v>
      </c>
    </row>
    <row r="570" spans="1:4" x14ac:dyDescent="0.25">
      <c r="A570" s="1">
        <v>35426</v>
      </c>
      <c r="B570">
        <v>5.5549999999999997</v>
      </c>
      <c r="C570">
        <f t="shared" si="8"/>
        <v>0</v>
      </c>
      <c r="D570" t="str">
        <f>VLOOKUP(A570,Лист1!$B$2:$D$6,3)</f>
        <v>du</v>
      </c>
    </row>
    <row r="571" spans="1:4" x14ac:dyDescent="0.25">
      <c r="A571" s="1">
        <v>35427</v>
      </c>
      <c r="B571">
        <v>5.5549999999999997</v>
      </c>
      <c r="C571">
        <f t="shared" si="8"/>
        <v>0</v>
      </c>
      <c r="D571" t="str">
        <f>VLOOKUP(A571,Лист1!$B$2:$D$6,3)</f>
        <v>du</v>
      </c>
    </row>
    <row r="572" spans="1:4" x14ac:dyDescent="0.25">
      <c r="A572" s="1">
        <v>35430</v>
      </c>
      <c r="B572">
        <v>5.56</v>
      </c>
      <c r="C572">
        <f t="shared" si="8"/>
        <v>8.9968517089761063E-4</v>
      </c>
      <c r="D572" t="str">
        <f>VLOOKUP(A572,Лист1!$B$2:$D$6,3)</f>
        <v>du</v>
      </c>
    </row>
    <row r="573" spans="1:4" x14ac:dyDescent="0.25">
      <c r="A573" s="1">
        <v>35431</v>
      </c>
      <c r="B573">
        <v>5.56</v>
      </c>
      <c r="C573">
        <f t="shared" si="8"/>
        <v>0</v>
      </c>
      <c r="D573" t="str">
        <f>VLOOKUP(A573,Лист1!$B$2:$D$6,3)</f>
        <v>du</v>
      </c>
    </row>
    <row r="574" spans="1:4" x14ac:dyDescent="0.25">
      <c r="A574" s="1">
        <v>35436</v>
      </c>
      <c r="B574">
        <v>5.57</v>
      </c>
      <c r="C574">
        <f t="shared" si="8"/>
        <v>1.7969456767018563E-3</v>
      </c>
      <c r="D574" t="str">
        <f>VLOOKUP(A574,Лист1!$B$2:$D$6,3)</f>
        <v>du</v>
      </c>
    </row>
    <row r="575" spans="1:4" x14ac:dyDescent="0.25">
      <c r="A575" s="1">
        <v>35437</v>
      </c>
      <c r="B575">
        <v>5.5730000000000004</v>
      </c>
      <c r="C575">
        <f t="shared" si="8"/>
        <v>5.3845464820657897E-4</v>
      </c>
      <c r="D575" t="str">
        <f>VLOOKUP(A575,Лист1!$B$2:$D$6,3)</f>
        <v>du</v>
      </c>
    </row>
    <row r="576" spans="1:4" x14ac:dyDescent="0.25">
      <c r="A576" s="1">
        <v>35439</v>
      </c>
      <c r="B576">
        <v>5.58</v>
      </c>
      <c r="C576">
        <f t="shared" si="8"/>
        <v>1.2552678058200986E-3</v>
      </c>
      <c r="D576" t="str">
        <f>VLOOKUP(A576,Лист1!$B$2:$D$6,3)</f>
        <v>du</v>
      </c>
    </row>
    <row r="577" spans="1:4" x14ac:dyDescent="0.25">
      <c r="A577" s="1">
        <v>35440</v>
      </c>
      <c r="B577">
        <v>5.585</v>
      </c>
      <c r="C577">
        <f t="shared" si="8"/>
        <v>8.9565612794438631E-4</v>
      </c>
      <c r="D577" t="str">
        <f>VLOOKUP(A577,Лист1!$B$2:$D$6,3)</f>
        <v>du</v>
      </c>
    </row>
    <row r="578" spans="1:4" x14ac:dyDescent="0.25">
      <c r="A578" s="1">
        <v>35441</v>
      </c>
      <c r="B578">
        <v>5.59</v>
      </c>
      <c r="C578">
        <f t="shared" si="8"/>
        <v>8.948546458437055E-4</v>
      </c>
      <c r="D578" t="str">
        <f>VLOOKUP(A578,Лист1!$B$2:$D$6,3)</f>
        <v>du</v>
      </c>
    </row>
    <row r="579" spans="1:4" x14ac:dyDescent="0.25">
      <c r="A579" s="1">
        <v>35444</v>
      </c>
      <c r="B579">
        <v>5.593</v>
      </c>
      <c r="C579">
        <f t="shared" si="8"/>
        <v>5.3652867244305446E-4</v>
      </c>
      <c r="D579" t="str">
        <f>VLOOKUP(A579,Лист1!$B$2:$D$6,3)</f>
        <v>du</v>
      </c>
    </row>
    <row r="580" spans="1:4" x14ac:dyDescent="0.25">
      <c r="A580" s="1">
        <v>35445</v>
      </c>
      <c r="B580">
        <v>5.5960000000000001</v>
      </c>
      <c r="C580">
        <f t="shared" si="8"/>
        <v>5.3624096378381068E-4</v>
      </c>
      <c r="D580" t="str">
        <f>VLOOKUP(A580,Лист1!$B$2:$D$6,3)</f>
        <v>du</v>
      </c>
    </row>
    <row r="581" spans="1:4" x14ac:dyDescent="0.25">
      <c r="A581" s="1">
        <v>35446</v>
      </c>
      <c r="B581">
        <v>5.5990000000000002</v>
      </c>
      <c r="C581">
        <f t="shared" ref="C581:C644" si="9">LN(B581/B580)</f>
        <v>5.3595356352152505E-4</v>
      </c>
      <c r="D581" t="str">
        <f>VLOOKUP(A581,Лист1!$B$2:$D$6,3)</f>
        <v>du</v>
      </c>
    </row>
    <row r="582" spans="1:4" x14ac:dyDescent="0.25">
      <c r="A582" s="1">
        <v>35447</v>
      </c>
      <c r="B582">
        <v>5.6020000000000003</v>
      </c>
      <c r="C582">
        <f t="shared" si="9"/>
        <v>5.3566647116045946E-4</v>
      </c>
      <c r="D582" t="str">
        <f>VLOOKUP(A582,Лист1!$B$2:$D$6,3)</f>
        <v>du</v>
      </c>
    </row>
    <row r="583" spans="1:4" x14ac:dyDescent="0.25">
      <c r="A583" s="1">
        <v>35448</v>
      </c>
      <c r="B583">
        <v>5.6050000000000004</v>
      </c>
      <c r="C583">
        <f t="shared" si="9"/>
        <v>5.3537968620642859E-4</v>
      </c>
      <c r="D583" t="str">
        <f>VLOOKUP(A583,Лист1!$B$2:$D$6,3)</f>
        <v>du</v>
      </c>
    </row>
    <row r="584" spans="1:4" x14ac:dyDescent="0.25">
      <c r="A584" s="1">
        <v>35451</v>
      </c>
      <c r="B584">
        <v>5.6070000000000002</v>
      </c>
      <c r="C584">
        <f t="shared" si="9"/>
        <v>3.5676061741221198E-4</v>
      </c>
      <c r="D584" t="str">
        <f>VLOOKUP(A584,Лист1!$B$2:$D$6,3)</f>
        <v>du</v>
      </c>
    </row>
    <row r="585" spans="1:4" x14ac:dyDescent="0.25">
      <c r="A585" s="1">
        <v>35452</v>
      </c>
      <c r="B585">
        <v>5.61</v>
      </c>
      <c r="C585">
        <f t="shared" si="9"/>
        <v>5.3490239306950649E-4</v>
      </c>
      <c r="D585" t="str">
        <f>VLOOKUP(A585,Лист1!$B$2:$D$6,3)</f>
        <v>du</v>
      </c>
    </row>
    <row r="586" spans="1:4" x14ac:dyDescent="0.25">
      <c r="A586" s="1">
        <v>35453</v>
      </c>
      <c r="B586">
        <v>5.6130000000000004</v>
      </c>
      <c r="C586">
        <f t="shared" si="9"/>
        <v>5.3461642545726514E-4</v>
      </c>
      <c r="D586" t="str">
        <f>VLOOKUP(A586,Лист1!$B$2:$D$6,3)</f>
        <v>du</v>
      </c>
    </row>
    <row r="587" spans="1:4" x14ac:dyDescent="0.25">
      <c r="A587" s="1">
        <v>35454</v>
      </c>
      <c r="B587">
        <v>5.6150000000000002</v>
      </c>
      <c r="C587">
        <f t="shared" si="9"/>
        <v>3.5625223034411855E-4</v>
      </c>
      <c r="D587" t="str">
        <f>VLOOKUP(A587,Лист1!$B$2:$D$6,3)</f>
        <v>du</v>
      </c>
    </row>
    <row r="588" spans="1:4" x14ac:dyDescent="0.25">
      <c r="A588" s="1">
        <v>35455</v>
      </c>
      <c r="B588">
        <v>5.6180000000000003</v>
      </c>
      <c r="C588">
        <f t="shared" si="9"/>
        <v>5.3414049164536548E-4</v>
      </c>
      <c r="D588" t="str">
        <f>VLOOKUP(A588,Лист1!$B$2:$D$6,3)</f>
        <v>du</v>
      </c>
    </row>
    <row r="589" spans="1:4" x14ac:dyDescent="0.25">
      <c r="A589" s="1">
        <v>35458</v>
      </c>
      <c r="B589">
        <v>5.6210000000000004</v>
      </c>
      <c r="C589">
        <f t="shared" si="9"/>
        <v>5.3385533788610719E-4</v>
      </c>
      <c r="D589" t="str">
        <f>VLOOKUP(A589,Лист1!$B$2:$D$6,3)</f>
        <v>du</v>
      </c>
    </row>
    <row r="590" spans="1:4" x14ac:dyDescent="0.25">
      <c r="A590" s="1">
        <v>35459</v>
      </c>
      <c r="B590">
        <v>5.6239999999999997</v>
      </c>
      <c r="C590">
        <f t="shared" si="9"/>
        <v>5.3357048842569803E-4</v>
      </c>
      <c r="D590" t="str">
        <f>VLOOKUP(A590,Лист1!$B$2:$D$6,3)</f>
        <v>du</v>
      </c>
    </row>
    <row r="591" spans="1:4" x14ac:dyDescent="0.25">
      <c r="A591" s="1">
        <v>35460</v>
      </c>
      <c r="B591">
        <v>5.6269999999999998</v>
      </c>
      <c r="C591">
        <f t="shared" si="9"/>
        <v>5.3328594277815761E-4</v>
      </c>
      <c r="D591" t="str">
        <f>VLOOKUP(A591,Лист1!$B$2:$D$6,3)</f>
        <v>du</v>
      </c>
    </row>
    <row r="592" spans="1:4" x14ac:dyDescent="0.25">
      <c r="A592" s="1">
        <v>35461</v>
      </c>
      <c r="B592">
        <v>5.6289999999999996</v>
      </c>
      <c r="C592">
        <f t="shared" si="9"/>
        <v>3.5536603074758571E-4</v>
      </c>
      <c r="D592" t="str">
        <f>VLOOKUP(A592,Лист1!$B$2:$D$6,3)</f>
        <v>du</v>
      </c>
    </row>
    <row r="593" spans="1:4" x14ac:dyDescent="0.25">
      <c r="A593" s="1">
        <v>35462</v>
      </c>
      <c r="B593">
        <v>5.6319999999999997</v>
      </c>
      <c r="C593">
        <f t="shared" si="9"/>
        <v>5.3281237385176413E-4</v>
      </c>
      <c r="D593" t="str">
        <f>VLOOKUP(A593,Лист1!$B$2:$D$6,3)</f>
        <v>du</v>
      </c>
    </row>
    <row r="594" spans="1:4" x14ac:dyDescent="0.25">
      <c r="A594" s="1">
        <v>35465</v>
      </c>
      <c r="B594">
        <v>5.6340000000000003</v>
      </c>
      <c r="C594">
        <f t="shared" si="9"/>
        <v>3.5505059843970115E-4</v>
      </c>
      <c r="D594" t="str">
        <f>VLOOKUP(A594,Лист1!$B$2:$D$6,3)</f>
        <v>du</v>
      </c>
    </row>
    <row r="595" spans="1:4" x14ac:dyDescent="0.25">
      <c r="A595" s="1">
        <v>35466</v>
      </c>
      <c r="B595">
        <v>5.6369999999999996</v>
      </c>
      <c r="C595">
        <f t="shared" si="9"/>
        <v>5.3233964525701216E-4</v>
      </c>
      <c r="D595" t="str">
        <f>VLOOKUP(A595,Лист1!$B$2:$D$6,3)</f>
        <v>du</v>
      </c>
    </row>
    <row r="596" spans="1:4" x14ac:dyDescent="0.25">
      <c r="A596" s="1">
        <v>35467</v>
      </c>
      <c r="B596">
        <v>5.64</v>
      </c>
      <c r="C596">
        <f t="shared" si="9"/>
        <v>5.3205641052969752E-4</v>
      </c>
      <c r="D596" t="str">
        <f>VLOOKUP(A596,Лист1!$B$2:$D$6,3)</f>
        <v>du</v>
      </c>
    </row>
    <row r="597" spans="1:4" x14ac:dyDescent="0.25">
      <c r="A597" s="1">
        <v>35468</v>
      </c>
      <c r="B597">
        <v>5.64</v>
      </c>
      <c r="C597">
        <f t="shared" si="9"/>
        <v>0</v>
      </c>
      <c r="D597" t="str">
        <f>VLOOKUP(A597,Лист1!$B$2:$D$6,3)</f>
        <v>du</v>
      </c>
    </row>
    <row r="598" spans="1:4" x14ac:dyDescent="0.25">
      <c r="A598" s="1">
        <v>35469</v>
      </c>
      <c r="B598">
        <v>5.6420000000000003</v>
      </c>
      <c r="C598">
        <f t="shared" si="9"/>
        <v>3.5454706983709919E-4</v>
      </c>
      <c r="D598" t="str">
        <f>VLOOKUP(A598,Лист1!$B$2:$D$6,3)</f>
        <v>du</v>
      </c>
    </row>
    <row r="599" spans="1:4" x14ac:dyDescent="0.25">
      <c r="A599" s="1">
        <v>35472</v>
      </c>
      <c r="B599">
        <v>5.6444999999999999</v>
      </c>
      <c r="C599">
        <f t="shared" si="9"/>
        <v>4.4300713965987468E-4</v>
      </c>
      <c r="D599" t="str">
        <f>VLOOKUP(A599,Лист1!$B$2:$D$6,3)</f>
        <v>du</v>
      </c>
    </row>
    <row r="600" spans="1:4" x14ac:dyDescent="0.25">
      <c r="A600" s="1">
        <v>35473</v>
      </c>
      <c r="B600">
        <v>5.6459999999999999</v>
      </c>
      <c r="C600">
        <f t="shared" si="9"/>
        <v>2.6571011183306066E-4</v>
      </c>
      <c r="D600" t="str">
        <f>VLOOKUP(A600,Лист1!$B$2:$D$6,3)</f>
        <v>du</v>
      </c>
    </row>
    <row r="601" spans="1:4" x14ac:dyDescent="0.25">
      <c r="A601" s="1">
        <v>35474</v>
      </c>
      <c r="B601">
        <v>5.65</v>
      </c>
      <c r="C601">
        <f t="shared" si="9"/>
        <v>7.0821532705202933E-4</v>
      </c>
      <c r="D601" t="str">
        <f>VLOOKUP(A601,Лист1!$B$2:$D$6,3)</f>
        <v>du</v>
      </c>
    </row>
    <row r="602" spans="1:4" x14ac:dyDescent="0.25">
      <c r="A602" s="1">
        <v>35475</v>
      </c>
      <c r="B602">
        <v>5.6524999999999999</v>
      </c>
      <c r="C602">
        <f t="shared" si="9"/>
        <v>4.4238001163816198E-4</v>
      </c>
      <c r="D602" t="str">
        <f>VLOOKUP(A602,Лист1!$B$2:$D$6,3)</f>
        <v>du</v>
      </c>
    </row>
    <row r="603" spans="1:4" x14ac:dyDescent="0.25">
      <c r="A603" s="1">
        <v>35476</v>
      </c>
      <c r="B603">
        <v>5.6544999999999996</v>
      </c>
      <c r="C603">
        <f t="shared" si="9"/>
        <v>3.53763159256765E-4</v>
      </c>
      <c r="D603" t="str">
        <f>VLOOKUP(A603,Лист1!$B$2:$D$6,3)</f>
        <v>du</v>
      </c>
    </row>
    <row r="604" spans="1:4" x14ac:dyDescent="0.25">
      <c r="A604" s="1">
        <v>35479</v>
      </c>
      <c r="B604">
        <v>5.6580000000000004</v>
      </c>
      <c r="C604">
        <f t="shared" si="9"/>
        <v>6.1878455013092599E-4</v>
      </c>
      <c r="D604" t="str">
        <f>VLOOKUP(A604,Лист1!$B$2:$D$6,3)</f>
        <v>du</v>
      </c>
    </row>
    <row r="605" spans="1:4" x14ac:dyDescent="0.25">
      <c r="A605" s="1">
        <v>35480</v>
      </c>
      <c r="B605">
        <v>5.66</v>
      </c>
      <c r="C605">
        <f t="shared" si="9"/>
        <v>3.5341933571599423E-4</v>
      </c>
      <c r="D605" t="str">
        <f>VLOOKUP(A605,Лист1!$B$2:$D$6,3)</f>
        <v>du</v>
      </c>
    </row>
    <row r="606" spans="1:4" x14ac:dyDescent="0.25">
      <c r="A606" s="1">
        <v>35481</v>
      </c>
      <c r="B606">
        <v>5.6619999999999999</v>
      </c>
      <c r="C606">
        <f t="shared" si="9"/>
        <v>3.5329447461616168E-4</v>
      </c>
      <c r="D606" t="str">
        <f>VLOOKUP(A606,Лист1!$B$2:$D$6,3)</f>
        <v>du</v>
      </c>
    </row>
    <row r="607" spans="1:4" x14ac:dyDescent="0.25">
      <c r="A607" s="1">
        <v>35482</v>
      </c>
      <c r="B607">
        <v>5.665</v>
      </c>
      <c r="C607">
        <f t="shared" si="9"/>
        <v>5.2970779026188049E-4</v>
      </c>
      <c r="D607" t="str">
        <f>VLOOKUP(A607,Лист1!$B$2:$D$6,3)</f>
        <v>du</v>
      </c>
    </row>
    <row r="608" spans="1:4" x14ac:dyDescent="0.25">
      <c r="A608" s="1">
        <v>35483</v>
      </c>
      <c r="B608">
        <v>5.6669999999999998</v>
      </c>
      <c r="C608">
        <f t="shared" si="9"/>
        <v>3.5298270751254996E-4</v>
      </c>
      <c r="D608" t="str">
        <f>VLOOKUP(A608,Лист1!$B$2:$D$6,3)</f>
        <v>du</v>
      </c>
    </row>
    <row r="609" spans="1:4" x14ac:dyDescent="0.25">
      <c r="A609" s="1">
        <v>35486</v>
      </c>
      <c r="B609">
        <v>5.67</v>
      </c>
      <c r="C609">
        <f t="shared" si="9"/>
        <v>5.29240552178492E-4</v>
      </c>
      <c r="D609" t="str">
        <f>VLOOKUP(A609,Лист1!$B$2:$D$6,3)</f>
        <v>du</v>
      </c>
    </row>
    <row r="610" spans="1:4" x14ac:dyDescent="0.25">
      <c r="A610" s="1">
        <v>35487</v>
      </c>
      <c r="B610">
        <v>5.6719999999999997</v>
      </c>
      <c r="C610">
        <f t="shared" si="9"/>
        <v>3.5267149016557283E-4</v>
      </c>
      <c r="D610" t="str">
        <f>VLOOKUP(A610,Лист1!$B$2:$D$6,3)</f>
        <v>du</v>
      </c>
    </row>
    <row r="611" spans="1:4" x14ac:dyDescent="0.25">
      <c r="A611" s="1">
        <v>35488</v>
      </c>
      <c r="B611">
        <v>5.6740000000000004</v>
      </c>
      <c r="C611">
        <f t="shared" si="9"/>
        <v>3.5254715683339635E-4</v>
      </c>
      <c r="D611" t="str">
        <f>VLOOKUP(A611,Лист1!$B$2:$D$6,3)</f>
        <v>du</v>
      </c>
    </row>
    <row r="612" spans="1:4" x14ac:dyDescent="0.25">
      <c r="A612" s="1">
        <v>35489</v>
      </c>
      <c r="B612">
        <v>5.6760000000000002</v>
      </c>
      <c r="C612">
        <f t="shared" si="9"/>
        <v>3.524229111365053E-4</v>
      </c>
      <c r="D612" t="str">
        <f>VLOOKUP(A612,Лист1!$B$2:$D$6,3)</f>
        <v>du</v>
      </c>
    </row>
    <row r="613" spans="1:4" x14ac:dyDescent="0.25">
      <c r="A613" s="1">
        <v>35490</v>
      </c>
      <c r="B613">
        <v>5.6790000000000003</v>
      </c>
      <c r="C613">
        <f t="shared" si="9"/>
        <v>5.2840159749932374E-4</v>
      </c>
      <c r="D613" t="str">
        <f>VLOOKUP(A613,Лист1!$B$2:$D$6,3)</f>
        <v>du</v>
      </c>
    </row>
    <row r="614" spans="1:4" x14ac:dyDescent="0.25">
      <c r="A614" s="1">
        <v>35493</v>
      </c>
      <c r="B614">
        <v>5.6829999999999998</v>
      </c>
      <c r="C614">
        <f t="shared" si="9"/>
        <v>7.0410141968888244E-4</v>
      </c>
      <c r="D614" t="str">
        <f>VLOOKUP(A614,Лист1!$B$2:$D$6,3)</f>
        <v>du</v>
      </c>
    </row>
    <row r="615" spans="1:4" x14ac:dyDescent="0.25">
      <c r="A615" s="1">
        <v>35494</v>
      </c>
      <c r="B615">
        <v>5.6859999999999999</v>
      </c>
      <c r="C615">
        <f t="shared" si="9"/>
        <v>5.2775091382354646E-4</v>
      </c>
      <c r="D615" t="str">
        <f>VLOOKUP(A615,Лист1!$B$2:$D$6,3)</f>
        <v>du</v>
      </c>
    </row>
    <row r="616" spans="1:4" x14ac:dyDescent="0.25">
      <c r="A616" s="1">
        <v>35495</v>
      </c>
      <c r="B616">
        <v>5.6890000000000001</v>
      </c>
      <c r="C616">
        <f t="shared" si="9"/>
        <v>5.2747253970240231E-4</v>
      </c>
      <c r="D616" t="str">
        <f>VLOOKUP(A616,Лист1!$B$2:$D$6,3)</f>
        <v>du</v>
      </c>
    </row>
    <row r="617" spans="1:4" x14ac:dyDescent="0.25">
      <c r="A617" s="1">
        <v>35496</v>
      </c>
      <c r="B617">
        <v>5.6914999999999996</v>
      </c>
      <c r="C617">
        <f t="shared" si="9"/>
        <v>4.3934801462392159E-4</v>
      </c>
      <c r="D617" t="str">
        <f>VLOOKUP(A617,Лист1!$B$2:$D$6,3)</f>
        <v>du</v>
      </c>
    </row>
    <row r="618" spans="1:4" x14ac:dyDescent="0.25">
      <c r="A618" s="1">
        <v>35497</v>
      </c>
      <c r="B618">
        <v>5.6950000000000003</v>
      </c>
      <c r="C618">
        <f t="shared" si="9"/>
        <v>6.147631160113836E-4</v>
      </c>
      <c r="D618" t="str">
        <f>VLOOKUP(A618,Лист1!$B$2:$D$6,3)</f>
        <v>du</v>
      </c>
    </row>
    <row r="619" spans="1:4" x14ac:dyDescent="0.25">
      <c r="A619" s="1">
        <v>35501</v>
      </c>
      <c r="B619">
        <v>5.6970000000000001</v>
      </c>
      <c r="C619">
        <f t="shared" si="9"/>
        <v>3.511235991129415E-4</v>
      </c>
      <c r="D619" t="str">
        <f>VLOOKUP(A619,Лист1!$B$2:$D$6,3)</f>
        <v>du</v>
      </c>
    </row>
    <row r="620" spans="1:4" x14ac:dyDescent="0.25">
      <c r="A620" s="1">
        <v>35502</v>
      </c>
      <c r="B620">
        <v>5.6989999999999998</v>
      </c>
      <c r="C620">
        <f t="shared" si="9"/>
        <v>3.5100035460390431E-4</v>
      </c>
      <c r="D620" t="str">
        <f>VLOOKUP(A620,Лист1!$B$2:$D$6,3)</f>
        <v>du</v>
      </c>
    </row>
    <row r="621" spans="1:4" x14ac:dyDescent="0.25">
      <c r="A621" s="1">
        <v>35503</v>
      </c>
      <c r="B621">
        <v>5.7</v>
      </c>
      <c r="C621">
        <f t="shared" si="9"/>
        <v>1.7545398764196813E-4</v>
      </c>
      <c r="D621" t="str">
        <f>VLOOKUP(A621,Лист1!$B$2:$D$6,3)</f>
        <v>du</v>
      </c>
    </row>
    <row r="622" spans="1:4" x14ac:dyDescent="0.25">
      <c r="A622" s="1">
        <v>35504</v>
      </c>
      <c r="B622">
        <v>5.7030000000000003</v>
      </c>
      <c r="C622">
        <f t="shared" si="9"/>
        <v>5.2617733389735721E-4</v>
      </c>
      <c r="D622" t="str">
        <f>VLOOKUP(A622,Лист1!$B$2:$D$6,3)</f>
        <v>du</v>
      </c>
    </row>
    <row r="623" spans="1:4" x14ac:dyDescent="0.25">
      <c r="A623" s="1">
        <v>35507</v>
      </c>
      <c r="B623">
        <v>5.7054999999999998</v>
      </c>
      <c r="C623">
        <f t="shared" si="9"/>
        <v>4.3826971819532572E-4</v>
      </c>
      <c r="D623" t="str">
        <f>VLOOKUP(A623,Лист1!$B$2:$D$6,3)</f>
        <v>du</v>
      </c>
    </row>
    <row r="624" spans="1:4" x14ac:dyDescent="0.25">
      <c r="A624" s="1">
        <v>35508</v>
      </c>
      <c r="B624">
        <v>5.7080000000000002</v>
      </c>
      <c r="C624">
        <f t="shared" si="9"/>
        <v>4.380777219927124E-4</v>
      </c>
      <c r="D624" t="str">
        <f>VLOOKUP(A624,Лист1!$B$2:$D$6,3)</f>
        <v>du</v>
      </c>
    </row>
    <row r="625" spans="1:4" x14ac:dyDescent="0.25">
      <c r="A625" s="1">
        <v>35509</v>
      </c>
      <c r="B625">
        <v>5.71</v>
      </c>
      <c r="C625">
        <f t="shared" si="9"/>
        <v>3.5032405332887262E-4</v>
      </c>
      <c r="D625" t="str">
        <f>VLOOKUP(A625,Лист1!$B$2:$D$6,3)</f>
        <v>du</v>
      </c>
    </row>
    <row r="626" spans="1:4" x14ac:dyDescent="0.25">
      <c r="A626" s="1">
        <v>35510</v>
      </c>
      <c r="B626">
        <v>5.7119999999999997</v>
      </c>
      <c r="C626">
        <f t="shared" si="9"/>
        <v>3.5020136936429855E-4</v>
      </c>
      <c r="D626" t="str">
        <f>VLOOKUP(A626,Лист1!$B$2:$D$6,3)</f>
        <v>du</v>
      </c>
    </row>
    <row r="627" spans="1:4" x14ac:dyDescent="0.25">
      <c r="A627" s="1">
        <v>35511</v>
      </c>
      <c r="B627">
        <v>5.7140000000000004</v>
      </c>
      <c r="C627">
        <f t="shared" si="9"/>
        <v>3.5007877129828786E-4</v>
      </c>
      <c r="D627" t="str">
        <f>VLOOKUP(A627,Лист1!$B$2:$D$6,3)</f>
        <v>du</v>
      </c>
    </row>
    <row r="628" spans="1:4" x14ac:dyDescent="0.25">
      <c r="A628" s="1">
        <v>35514</v>
      </c>
      <c r="B628">
        <v>5.7169999999999996</v>
      </c>
      <c r="C628">
        <f t="shared" si="9"/>
        <v>5.2488847325268307E-4</v>
      </c>
      <c r="D628" t="str">
        <f>VLOOKUP(A628,Лист1!$B$2:$D$6,3)</f>
        <v>du</v>
      </c>
    </row>
    <row r="629" spans="1:4" x14ac:dyDescent="0.25">
      <c r="A629" s="1">
        <v>35515</v>
      </c>
      <c r="B629">
        <v>5.7190000000000003</v>
      </c>
      <c r="C629">
        <f t="shared" si="9"/>
        <v>3.4977265134503415E-4</v>
      </c>
      <c r="D629" t="str">
        <f>VLOOKUP(A629,Лист1!$B$2:$D$6,3)</f>
        <v>du</v>
      </c>
    </row>
    <row r="630" spans="1:4" x14ac:dyDescent="0.25">
      <c r="A630" s="1">
        <v>35516</v>
      </c>
      <c r="B630">
        <v>5.7210000000000001</v>
      </c>
      <c r="C630">
        <f t="shared" si="9"/>
        <v>3.4965035321261808E-4</v>
      </c>
      <c r="D630" t="str">
        <f>VLOOKUP(A630,Лист1!$B$2:$D$6,3)</f>
        <v>du</v>
      </c>
    </row>
    <row r="631" spans="1:4" x14ac:dyDescent="0.25">
      <c r="A631" s="1">
        <v>35517</v>
      </c>
      <c r="B631">
        <v>5.7234999999999996</v>
      </c>
      <c r="C631">
        <f t="shared" si="9"/>
        <v>4.3689109000218481E-4</v>
      </c>
      <c r="D631" t="str">
        <f>VLOOKUP(A631,Лист1!$B$2:$D$6,3)</f>
        <v>du</v>
      </c>
    </row>
    <row r="632" spans="1:4" x14ac:dyDescent="0.25">
      <c r="A632" s="1">
        <v>35518</v>
      </c>
      <c r="B632">
        <v>5.726</v>
      </c>
      <c r="C632">
        <f t="shared" si="9"/>
        <v>4.3670029952943472E-4</v>
      </c>
      <c r="D632" t="str">
        <f>VLOOKUP(A632,Лист1!$B$2:$D$6,3)</f>
        <v>du</v>
      </c>
    </row>
    <row r="633" spans="1:4" x14ac:dyDescent="0.25">
      <c r="A633" s="1">
        <v>35521</v>
      </c>
      <c r="B633">
        <v>5.7290000000000001</v>
      </c>
      <c r="C633">
        <f t="shared" si="9"/>
        <v>5.2378875051747463E-4</v>
      </c>
      <c r="D633" t="str">
        <f>VLOOKUP(A633,Лист1!$B$2:$D$6,3)</f>
        <v>du</v>
      </c>
    </row>
    <row r="634" spans="1:4" x14ac:dyDescent="0.25">
      <c r="A634" s="1">
        <v>35522</v>
      </c>
      <c r="B634">
        <v>5.7309999999999999</v>
      </c>
      <c r="C634">
        <f t="shared" si="9"/>
        <v>3.4904014315968252E-4</v>
      </c>
      <c r="D634" t="str">
        <f>VLOOKUP(A634,Лист1!$B$2:$D$6,3)</f>
        <v>du</v>
      </c>
    </row>
    <row r="635" spans="1:4" x14ac:dyDescent="0.25">
      <c r="A635" s="1">
        <v>35523</v>
      </c>
      <c r="B635">
        <v>5.7320000000000002</v>
      </c>
      <c r="C635">
        <f t="shared" si="9"/>
        <v>1.7447439632497125E-4</v>
      </c>
      <c r="D635" t="str">
        <f>VLOOKUP(A635,Лист1!$B$2:$D$6,3)</f>
        <v>du</v>
      </c>
    </row>
    <row r="636" spans="1:4" x14ac:dyDescent="0.25">
      <c r="A636" s="1">
        <v>35524</v>
      </c>
      <c r="B636">
        <v>5.7350000000000003</v>
      </c>
      <c r="C636">
        <f t="shared" si="9"/>
        <v>5.2324061540856722E-4</v>
      </c>
      <c r="D636" t="str">
        <f>VLOOKUP(A636,Лист1!$B$2:$D$6,3)</f>
        <v>du</v>
      </c>
    </row>
    <row r="637" spans="1:4" x14ac:dyDescent="0.25">
      <c r="A637" s="1">
        <v>35525</v>
      </c>
      <c r="B637">
        <v>5.7370000000000001</v>
      </c>
      <c r="C637">
        <f t="shared" si="9"/>
        <v>3.4867503840005744E-4</v>
      </c>
      <c r="D637" t="str">
        <f>VLOOKUP(A637,Лист1!$B$2:$D$6,3)</f>
        <v>du</v>
      </c>
    </row>
    <row r="638" spans="1:4" x14ac:dyDescent="0.25">
      <c r="A638" s="1">
        <v>35528</v>
      </c>
      <c r="B638">
        <v>5.7389999999999999</v>
      </c>
      <c r="C638">
        <f t="shared" si="9"/>
        <v>3.4855350649144994E-4</v>
      </c>
      <c r="D638" t="str">
        <f>VLOOKUP(A638,Лист1!$B$2:$D$6,3)</f>
        <v>du</v>
      </c>
    </row>
    <row r="639" spans="1:4" x14ac:dyDescent="0.25">
      <c r="A639" s="1">
        <v>35529</v>
      </c>
      <c r="B639">
        <v>5.7409999999999997</v>
      </c>
      <c r="C639">
        <f t="shared" si="9"/>
        <v>3.4843205927410491E-4</v>
      </c>
      <c r="D639" t="str">
        <f>VLOOKUP(A639,Лист1!$B$2:$D$6,3)</f>
        <v>du</v>
      </c>
    </row>
    <row r="640" spans="1:4" x14ac:dyDescent="0.25">
      <c r="A640" s="1">
        <v>35530</v>
      </c>
      <c r="B640">
        <v>5.7430000000000003</v>
      </c>
      <c r="C640">
        <f t="shared" si="9"/>
        <v>3.4831069665993222E-4</v>
      </c>
      <c r="D640" t="str">
        <f>VLOOKUP(A640,Лист1!$B$2:$D$6,3)</f>
        <v>du</v>
      </c>
    </row>
    <row r="641" spans="1:4" x14ac:dyDescent="0.25">
      <c r="A641" s="1">
        <v>35531</v>
      </c>
      <c r="B641">
        <v>5.7439999999999998</v>
      </c>
      <c r="C641">
        <f t="shared" si="9"/>
        <v>1.7410986376346693E-4</v>
      </c>
      <c r="D641" t="str">
        <f>VLOOKUP(A641,Лист1!$B$2:$D$6,3)</f>
        <v>du</v>
      </c>
    </row>
    <row r="642" spans="1:4" x14ac:dyDescent="0.25">
      <c r="A642" s="1">
        <v>35532</v>
      </c>
      <c r="B642">
        <v>5.7460000000000004</v>
      </c>
      <c r="C642">
        <f t="shared" si="9"/>
        <v>3.4812881117485679E-4</v>
      </c>
      <c r="D642" t="str">
        <f>VLOOKUP(A642,Лист1!$B$2:$D$6,3)</f>
        <v>du</v>
      </c>
    </row>
    <row r="643" spans="1:4" x14ac:dyDescent="0.25">
      <c r="A643" s="1">
        <v>35535</v>
      </c>
      <c r="B643">
        <v>5.7480000000000002</v>
      </c>
      <c r="C643">
        <f t="shared" si="9"/>
        <v>3.4800765968075062E-4</v>
      </c>
      <c r="D643" t="str">
        <f>VLOOKUP(A643,Лист1!$B$2:$D$6,3)</f>
        <v>du</v>
      </c>
    </row>
    <row r="644" spans="1:4" x14ac:dyDescent="0.25">
      <c r="A644" s="1">
        <v>35536</v>
      </c>
      <c r="B644">
        <v>5.75</v>
      </c>
      <c r="C644">
        <f t="shared" si="9"/>
        <v>3.4788659248050188E-4</v>
      </c>
      <c r="D644" t="str">
        <f>VLOOKUP(A644,Лист1!$B$2:$D$6,3)</f>
        <v>du</v>
      </c>
    </row>
    <row r="645" spans="1:4" x14ac:dyDescent="0.25">
      <c r="A645" s="1">
        <v>35537</v>
      </c>
      <c r="B645">
        <v>5.7519999999999998</v>
      </c>
      <c r="C645">
        <f t="shared" ref="C645:C708" si="10">LN(B645/B644)</f>
        <v>3.4776560948646411E-4</v>
      </c>
      <c r="D645" t="str">
        <f>VLOOKUP(A645,Лист1!$B$2:$D$6,3)</f>
        <v>du</v>
      </c>
    </row>
    <row r="646" spans="1:4" x14ac:dyDescent="0.25">
      <c r="A646" s="1">
        <v>35538</v>
      </c>
      <c r="B646">
        <v>5.7530000000000001</v>
      </c>
      <c r="C646">
        <f t="shared" si="10"/>
        <v>1.7383746241091022E-4</v>
      </c>
      <c r="D646" t="str">
        <f>VLOOKUP(A646,Лист1!$B$2:$D$6,3)</f>
        <v>du</v>
      </c>
    </row>
    <row r="647" spans="1:4" x14ac:dyDescent="0.25">
      <c r="A647" s="1">
        <v>35539</v>
      </c>
      <c r="B647">
        <v>5.7530000000000001</v>
      </c>
      <c r="C647">
        <f t="shared" si="10"/>
        <v>0</v>
      </c>
      <c r="D647" t="str">
        <f>VLOOKUP(A647,Лист1!$B$2:$D$6,3)</f>
        <v>du</v>
      </c>
    </row>
    <row r="648" spans="1:4" x14ac:dyDescent="0.25">
      <c r="A648" s="1">
        <v>35542</v>
      </c>
      <c r="B648">
        <v>5.7549999999999999</v>
      </c>
      <c r="C648">
        <f t="shared" si="10"/>
        <v>3.4758429268959073E-4</v>
      </c>
      <c r="D648" t="str">
        <f>VLOOKUP(A648,Лист1!$B$2:$D$6,3)</f>
        <v>du</v>
      </c>
    </row>
    <row r="649" spans="1:4" x14ac:dyDescent="0.25">
      <c r="A649" s="1">
        <v>35543</v>
      </c>
      <c r="B649">
        <v>5.7560000000000002</v>
      </c>
      <c r="C649">
        <f t="shared" si="10"/>
        <v>1.73746851275564E-4</v>
      </c>
      <c r="D649" t="str">
        <f>VLOOKUP(A649,Лист1!$B$2:$D$6,3)</f>
        <v>du</v>
      </c>
    </row>
    <row r="650" spans="1:4" x14ac:dyDescent="0.25">
      <c r="A650" s="1">
        <v>35544</v>
      </c>
      <c r="B650">
        <v>5.7569999999999997</v>
      </c>
      <c r="C650">
        <f t="shared" si="10"/>
        <v>1.7371666855114801E-4</v>
      </c>
      <c r="D650" t="str">
        <f>VLOOKUP(A650,Лист1!$B$2:$D$6,3)</f>
        <v>du</v>
      </c>
    </row>
    <row r="651" spans="1:4" x14ac:dyDescent="0.25">
      <c r="A651" s="1">
        <v>35545</v>
      </c>
      <c r="B651">
        <v>5.758</v>
      </c>
      <c r="C651">
        <f t="shared" si="10"/>
        <v>1.736864963116104E-4</v>
      </c>
      <c r="D651" t="str">
        <f>VLOOKUP(A651,Лист1!$B$2:$D$6,3)</f>
        <v>du</v>
      </c>
    </row>
    <row r="652" spans="1:4" x14ac:dyDescent="0.25">
      <c r="A652" s="1">
        <v>35546</v>
      </c>
      <c r="B652">
        <v>5.7590000000000003</v>
      </c>
      <c r="C652">
        <f t="shared" si="10"/>
        <v>1.7365633455117998E-4</v>
      </c>
      <c r="D652" t="str">
        <f>VLOOKUP(A652,Лист1!$B$2:$D$6,3)</f>
        <v>du</v>
      </c>
    </row>
    <row r="653" spans="1:4" x14ac:dyDescent="0.25">
      <c r="A653" s="1">
        <v>35549</v>
      </c>
      <c r="B653">
        <v>5.76</v>
      </c>
      <c r="C653">
        <f t="shared" si="10"/>
        <v>1.7362618326452952E-4</v>
      </c>
      <c r="D653" t="str">
        <f>VLOOKUP(A653,Лист1!$B$2:$D$6,3)</f>
        <v>du</v>
      </c>
    </row>
    <row r="654" spans="1:4" x14ac:dyDescent="0.25">
      <c r="A654" s="1">
        <v>35550</v>
      </c>
      <c r="B654">
        <v>5.7619999999999996</v>
      </c>
      <c r="C654">
        <f t="shared" si="10"/>
        <v>3.4716195453692348E-4</v>
      </c>
      <c r="D654" t="str">
        <f>VLOOKUP(A654,Лист1!$B$2:$D$6,3)</f>
        <v>du</v>
      </c>
    </row>
    <row r="655" spans="1:4" x14ac:dyDescent="0.25">
      <c r="A655" s="1">
        <v>35551</v>
      </c>
      <c r="B655">
        <v>5.7640000000000002</v>
      </c>
      <c r="C655">
        <f t="shared" si="10"/>
        <v>3.4704147493912712E-4</v>
      </c>
      <c r="D655" t="str">
        <f>VLOOKUP(A655,Лист1!$B$2:$D$6,3)</f>
        <v>du</v>
      </c>
    </row>
    <row r="656" spans="1:4" x14ac:dyDescent="0.25">
      <c r="A656" s="1">
        <v>35556</v>
      </c>
      <c r="B656">
        <v>5.7640000000000002</v>
      </c>
      <c r="C656">
        <f t="shared" si="10"/>
        <v>0</v>
      </c>
      <c r="D656" t="str">
        <f>VLOOKUP(A656,Лист1!$B$2:$D$6,3)</f>
        <v>du</v>
      </c>
    </row>
    <row r="657" spans="1:4" x14ac:dyDescent="0.25">
      <c r="A657" s="1">
        <v>35557</v>
      </c>
      <c r="B657">
        <v>5.766</v>
      </c>
      <c r="C657">
        <f t="shared" si="10"/>
        <v>3.4692107893468028E-4</v>
      </c>
      <c r="D657" t="str">
        <f>VLOOKUP(A657,Лист1!$B$2:$D$6,3)</f>
        <v>du</v>
      </c>
    </row>
    <row r="658" spans="1:4" x14ac:dyDescent="0.25">
      <c r="A658" s="1">
        <v>35558</v>
      </c>
      <c r="B658">
        <v>5.7679999999999998</v>
      </c>
      <c r="C658">
        <f t="shared" si="10"/>
        <v>3.4680076643748967E-4</v>
      </c>
      <c r="D658" t="str">
        <f>VLOOKUP(A658,Лист1!$B$2:$D$6,3)</f>
        <v>du</v>
      </c>
    </row>
    <row r="659" spans="1:4" x14ac:dyDescent="0.25">
      <c r="A659" s="1">
        <v>35559</v>
      </c>
      <c r="B659">
        <v>5.7690000000000001</v>
      </c>
      <c r="C659">
        <f t="shared" si="10"/>
        <v>1.7335529210447392E-4</v>
      </c>
      <c r="D659" t="str">
        <f>VLOOKUP(A659,Лист1!$B$2:$D$6,3)</f>
        <v>du</v>
      </c>
    </row>
    <row r="660" spans="1:4" x14ac:dyDescent="0.25">
      <c r="A660" s="1">
        <v>35563</v>
      </c>
      <c r="B660">
        <v>5.7709999999999999</v>
      </c>
      <c r="C660">
        <f t="shared" si="10"/>
        <v>3.4662045407706627E-4</v>
      </c>
      <c r="D660" t="str">
        <f>VLOOKUP(A660,Лист1!$B$2:$D$6,3)</f>
        <v>du</v>
      </c>
    </row>
    <row r="661" spans="1:4" x14ac:dyDescent="0.25">
      <c r="A661" s="1">
        <v>35564</v>
      </c>
      <c r="B661">
        <v>5.7709999999999999</v>
      </c>
      <c r="C661">
        <f t="shared" si="10"/>
        <v>0</v>
      </c>
      <c r="D661" t="str">
        <f>VLOOKUP(A661,Лист1!$B$2:$D$6,3)</f>
        <v>du</v>
      </c>
    </row>
    <row r="662" spans="1:4" x14ac:dyDescent="0.25">
      <c r="A662" s="1">
        <v>35565</v>
      </c>
      <c r="B662">
        <v>5.7709999999999999</v>
      </c>
      <c r="C662">
        <f t="shared" si="10"/>
        <v>0</v>
      </c>
      <c r="D662" t="str">
        <f>VLOOKUP(A662,Лист1!$B$2:$D$6,3)</f>
        <v>du</v>
      </c>
    </row>
    <row r="663" spans="1:4" x14ac:dyDescent="0.25">
      <c r="A663" s="1">
        <v>35566</v>
      </c>
      <c r="B663">
        <v>5.7709999999999999</v>
      </c>
      <c r="C663">
        <f t="shared" si="10"/>
        <v>0</v>
      </c>
      <c r="D663" t="str">
        <f>VLOOKUP(A663,Лист1!$B$2:$D$6,3)</f>
        <v>du</v>
      </c>
    </row>
    <row r="664" spans="1:4" x14ac:dyDescent="0.25">
      <c r="A664" s="1">
        <v>35567</v>
      </c>
      <c r="B664">
        <v>5.7709999999999999</v>
      </c>
      <c r="C664">
        <f t="shared" si="10"/>
        <v>0</v>
      </c>
      <c r="D664" t="str">
        <f>VLOOKUP(A664,Лист1!$B$2:$D$6,3)</f>
        <v>du</v>
      </c>
    </row>
    <row r="665" spans="1:4" x14ac:dyDescent="0.25">
      <c r="A665" s="1">
        <v>35570</v>
      </c>
      <c r="B665">
        <v>5.7709999999999999</v>
      </c>
      <c r="C665">
        <f t="shared" si="10"/>
        <v>0</v>
      </c>
      <c r="D665" t="str">
        <f>VLOOKUP(A665,Лист1!$B$2:$D$6,3)</f>
        <v>du</v>
      </c>
    </row>
    <row r="666" spans="1:4" x14ac:dyDescent="0.25">
      <c r="A666" s="1">
        <v>35571</v>
      </c>
      <c r="B666">
        <v>5.7709999999999999</v>
      </c>
      <c r="C666">
        <f t="shared" si="10"/>
        <v>0</v>
      </c>
      <c r="D666" t="str">
        <f>VLOOKUP(A666,Лист1!$B$2:$D$6,3)</f>
        <v>du</v>
      </c>
    </row>
    <row r="667" spans="1:4" x14ac:dyDescent="0.25">
      <c r="A667" s="1">
        <v>35572</v>
      </c>
      <c r="B667">
        <v>5.7709999999999999</v>
      </c>
      <c r="C667">
        <f t="shared" si="10"/>
        <v>0</v>
      </c>
      <c r="D667" t="str">
        <f>VLOOKUP(A667,Лист1!$B$2:$D$6,3)</f>
        <v>du</v>
      </c>
    </row>
    <row r="668" spans="1:4" x14ac:dyDescent="0.25">
      <c r="A668" s="1">
        <v>35573</v>
      </c>
      <c r="B668">
        <v>5.7709999999999999</v>
      </c>
      <c r="C668">
        <f t="shared" si="10"/>
        <v>0</v>
      </c>
      <c r="D668" t="str">
        <f>VLOOKUP(A668,Лист1!$B$2:$D$6,3)</f>
        <v>du</v>
      </c>
    </row>
    <row r="669" spans="1:4" x14ac:dyDescent="0.25">
      <c r="A669" s="1">
        <v>35574</v>
      </c>
      <c r="B669">
        <v>5.7720000000000002</v>
      </c>
      <c r="C669">
        <f t="shared" si="10"/>
        <v>1.7326518279517215E-4</v>
      </c>
      <c r="D669" t="str">
        <f>VLOOKUP(A669,Лист1!$B$2:$D$6,3)</f>
        <v>du</v>
      </c>
    </row>
    <row r="670" spans="1:4" x14ac:dyDescent="0.25">
      <c r="A670" s="1">
        <v>35577</v>
      </c>
      <c r="B670">
        <v>5.7735000000000003</v>
      </c>
      <c r="C670">
        <f t="shared" si="10"/>
        <v>2.5984149814900362E-4</v>
      </c>
      <c r="D670" t="str">
        <f>VLOOKUP(A670,Лист1!$B$2:$D$6,3)</f>
        <v>du</v>
      </c>
    </row>
    <row r="671" spans="1:4" x14ac:dyDescent="0.25">
      <c r="A671" s="1">
        <v>35578</v>
      </c>
      <c r="B671">
        <v>5.7735000000000003</v>
      </c>
      <c r="C671">
        <f t="shared" si="10"/>
        <v>0</v>
      </c>
      <c r="D671" t="str">
        <f>VLOOKUP(A671,Лист1!$B$2:$D$6,3)</f>
        <v>du</v>
      </c>
    </row>
    <row r="672" spans="1:4" x14ac:dyDescent="0.25">
      <c r="A672" s="1">
        <v>35579</v>
      </c>
      <c r="B672">
        <v>5.774</v>
      </c>
      <c r="C672">
        <f t="shared" si="10"/>
        <v>8.6598830969873925E-5</v>
      </c>
      <c r="D672" t="str">
        <f>VLOOKUP(A672,Лист1!$B$2:$D$6,3)</f>
        <v>du</v>
      </c>
    </row>
    <row r="673" spans="1:4" x14ac:dyDescent="0.25">
      <c r="A673" s="1">
        <v>35580</v>
      </c>
      <c r="B673">
        <v>5.7729999999999997</v>
      </c>
      <c r="C673">
        <f t="shared" si="10"/>
        <v>-1.732051619468931E-4</v>
      </c>
      <c r="D673" t="str">
        <f>VLOOKUP(A673,Лист1!$B$2:$D$6,3)</f>
        <v>du</v>
      </c>
    </row>
    <row r="674" spans="1:4" x14ac:dyDescent="0.25">
      <c r="A674" s="1">
        <v>35581</v>
      </c>
      <c r="B674">
        <v>5.7729999999999997</v>
      </c>
      <c r="C674">
        <f t="shared" si="10"/>
        <v>0</v>
      </c>
      <c r="D674" t="str">
        <f>VLOOKUP(A674,Лист1!$B$2:$D$6,3)</f>
        <v>du</v>
      </c>
    </row>
    <row r="675" spans="1:4" x14ac:dyDescent="0.25">
      <c r="A675" s="1">
        <v>35584</v>
      </c>
      <c r="B675">
        <v>5.774</v>
      </c>
      <c r="C675">
        <f t="shared" si="10"/>
        <v>1.7320516194693243E-4</v>
      </c>
      <c r="D675" t="str">
        <f>VLOOKUP(A675,Лист1!$B$2:$D$6,3)</f>
        <v>du</v>
      </c>
    </row>
    <row r="676" spans="1:4" x14ac:dyDescent="0.25">
      <c r="A676" s="1">
        <v>35585</v>
      </c>
      <c r="B676">
        <v>5.7750000000000004</v>
      </c>
      <c r="C676">
        <f t="shared" si="10"/>
        <v>1.7317516711395299E-4</v>
      </c>
      <c r="D676" t="str">
        <f>VLOOKUP(A676,Лист1!$B$2:$D$6,3)</f>
        <v>du</v>
      </c>
    </row>
    <row r="677" spans="1:4" x14ac:dyDescent="0.25">
      <c r="A677" s="1">
        <v>35586</v>
      </c>
      <c r="B677">
        <v>5.7759999999999998</v>
      </c>
      <c r="C677">
        <f t="shared" si="10"/>
        <v>1.7314518266774219E-4</v>
      </c>
      <c r="D677" t="str">
        <f>VLOOKUP(A677,Лист1!$B$2:$D$6,3)</f>
        <v>du</v>
      </c>
    </row>
    <row r="678" spans="1:4" x14ac:dyDescent="0.25">
      <c r="A678" s="1">
        <v>35587</v>
      </c>
      <c r="B678">
        <v>5.7759999999999998</v>
      </c>
      <c r="C678">
        <f t="shared" si="10"/>
        <v>0</v>
      </c>
      <c r="D678" t="str">
        <f>VLOOKUP(A678,Лист1!$B$2:$D$6,3)</f>
        <v>du</v>
      </c>
    </row>
    <row r="679" spans="1:4" x14ac:dyDescent="0.25">
      <c r="A679" s="1">
        <v>35588</v>
      </c>
      <c r="B679">
        <v>5.7770000000000001</v>
      </c>
      <c r="C679">
        <f t="shared" si="10"/>
        <v>1.7311520860341682E-4</v>
      </c>
      <c r="D679" t="str">
        <f>VLOOKUP(A679,Лист1!$B$2:$D$6,3)</f>
        <v>du</v>
      </c>
    </row>
    <row r="680" spans="1:4" x14ac:dyDescent="0.25">
      <c r="A680" s="1">
        <v>35591</v>
      </c>
      <c r="B680">
        <v>5.7779999999999996</v>
      </c>
      <c r="C680">
        <f t="shared" si="10"/>
        <v>1.7308524491498365E-4</v>
      </c>
      <c r="D680" t="str">
        <f>VLOOKUP(A680,Лист1!$B$2:$D$6,3)</f>
        <v>du</v>
      </c>
    </row>
    <row r="681" spans="1:4" x14ac:dyDescent="0.25">
      <c r="A681" s="1">
        <v>35592</v>
      </c>
      <c r="B681">
        <v>5.7794999999999996</v>
      </c>
      <c r="C681">
        <f t="shared" si="10"/>
        <v>2.5957170814140267E-4</v>
      </c>
      <c r="D681" t="str">
        <f>VLOOKUP(A681,Лист1!$B$2:$D$6,3)</f>
        <v>du</v>
      </c>
    </row>
    <row r="682" spans="1:4" x14ac:dyDescent="0.25">
      <c r="A682" s="1">
        <v>35593</v>
      </c>
      <c r="B682">
        <v>5.7809999999999997</v>
      </c>
      <c r="C682">
        <f t="shared" si="10"/>
        <v>2.5950434815410372E-4</v>
      </c>
      <c r="D682" t="str">
        <f>VLOOKUP(A682,Лист1!$B$2:$D$6,3)</f>
        <v>du</v>
      </c>
    </row>
    <row r="683" spans="1:4" x14ac:dyDescent="0.25">
      <c r="A683" s="1">
        <v>35595</v>
      </c>
      <c r="B683">
        <v>5.782</v>
      </c>
      <c r="C683">
        <f t="shared" si="10"/>
        <v>1.7296549381540482E-4</v>
      </c>
      <c r="D683" t="str">
        <f>VLOOKUP(A683,Лист1!$B$2:$D$6,3)</f>
        <v>du</v>
      </c>
    </row>
    <row r="684" spans="1:4" x14ac:dyDescent="0.25">
      <c r="A684" s="1">
        <v>35598</v>
      </c>
      <c r="B684">
        <v>5.782</v>
      </c>
      <c r="C684">
        <f t="shared" si="10"/>
        <v>0</v>
      </c>
      <c r="D684" t="str">
        <f>VLOOKUP(A684,Лист1!$B$2:$D$6,3)</f>
        <v>du</v>
      </c>
    </row>
    <row r="685" spans="1:4" x14ac:dyDescent="0.25">
      <c r="A685" s="1">
        <v>35599</v>
      </c>
      <c r="B685">
        <v>5.782</v>
      </c>
      <c r="C685">
        <f t="shared" si="10"/>
        <v>0</v>
      </c>
      <c r="D685" t="str">
        <f>VLOOKUP(A685,Лист1!$B$2:$D$6,3)</f>
        <v>du</v>
      </c>
    </row>
    <row r="686" spans="1:4" x14ac:dyDescent="0.25">
      <c r="A686" s="1">
        <v>35600</v>
      </c>
      <c r="B686">
        <v>5.782</v>
      </c>
      <c r="C686">
        <f t="shared" si="10"/>
        <v>0</v>
      </c>
      <c r="D686" t="str">
        <f>VLOOKUP(A686,Лист1!$B$2:$D$6,3)</f>
        <v>du</v>
      </c>
    </row>
    <row r="687" spans="1:4" x14ac:dyDescent="0.25">
      <c r="A687" s="1">
        <v>35601</v>
      </c>
      <c r="B687">
        <v>5.782</v>
      </c>
      <c r="C687">
        <f t="shared" si="10"/>
        <v>0</v>
      </c>
      <c r="D687" t="str">
        <f>VLOOKUP(A687,Лист1!$B$2:$D$6,3)</f>
        <v>du</v>
      </c>
    </row>
    <row r="688" spans="1:4" x14ac:dyDescent="0.25">
      <c r="A688" s="1">
        <v>35602</v>
      </c>
      <c r="B688">
        <v>5.7830000000000004</v>
      </c>
      <c r="C688">
        <f t="shared" si="10"/>
        <v>1.7293558192696848E-4</v>
      </c>
      <c r="D688" t="str">
        <f>VLOOKUP(A688,Лист1!$B$2:$D$6,3)</f>
        <v>du</v>
      </c>
    </row>
    <row r="689" spans="1:4" x14ac:dyDescent="0.25">
      <c r="A689" s="1">
        <v>35605</v>
      </c>
      <c r="B689">
        <v>5.7830000000000004</v>
      </c>
      <c r="C689">
        <f t="shared" si="10"/>
        <v>0</v>
      </c>
      <c r="D689" t="str">
        <f>VLOOKUP(A689,Лист1!$B$2:$D$6,3)</f>
        <v>du</v>
      </c>
    </row>
    <row r="690" spans="1:4" x14ac:dyDescent="0.25">
      <c r="A690" s="1">
        <v>35606</v>
      </c>
      <c r="B690">
        <v>5.782</v>
      </c>
      <c r="C690">
        <f t="shared" si="10"/>
        <v>-1.7293558192699095E-4</v>
      </c>
      <c r="D690" t="str">
        <f>VLOOKUP(A690,Лист1!$B$2:$D$6,3)</f>
        <v>du</v>
      </c>
    </row>
    <row r="691" spans="1:4" x14ac:dyDescent="0.25">
      <c r="A691" s="1">
        <v>35607</v>
      </c>
      <c r="B691">
        <v>5.782</v>
      </c>
      <c r="C691">
        <f t="shared" si="10"/>
        <v>0</v>
      </c>
      <c r="D691" t="str">
        <f>VLOOKUP(A691,Лист1!$B$2:$D$6,3)</f>
        <v>du</v>
      </c>
    </row>
    <row r="692" spans="1:4" x14ac:dyDescent="0.25">
      <c r="A692" s="1">
        <v>35608</v>
      </c>
      <c r="B692">
        <v>5.782</v>
      </c>
      <c r="C692">
        <f t="shared" si="10"/>
        <v>0</v>
      </c>
      <c r="D692" t="str">
        <f>VLOOKUP(A692,Лист1!$B$2:$D$6,3)</f>
        <v>du</v>
      </c>
    </row>
    <row r="693" spans="1:4" x14ac:dyDescent="0.25">
      <c r="A693" s="1">
        <v>35609</v>
      </c>
      <c r="B693">
        <v>5.782</v>
      </c>
      <c r="C693">
        <f t="shared" si="10"/>
        <v>0</v>
      </c>
      <c r="D693" t="str">
        <f>VLOOKUP(A693,Лист1!$B$2:$D$6,3)</f>
        <v>du</v>
      </c>
    </row>
    <row r="694" spans="1:4" x14ac:dyDescent="0.25">
      <c r="A694" s="1">
        <v>35612</v>
      </c>
      <c r="B694">
        <v>5.782</v>
      </c>
      <c r="C694">
        <f t="shared" si="10"/>
        <v>0</v>
      </c>
      <c r="D694" t="str">
        <f>VLOOKUP(A694,Лист1!$B$2:$D$6,3)</f>
        <v>du</v>
      </c>
    </row>
    <row r="695" spans="1:4" x14ac:dyDescent="0.25">
      <c r="A695" s="1">
        <v>35613</v>
      </c>
      <c r="B695">
        <v>5.782</v>
      </c>
      <c r="C695">
        <f t="shared" si="10"/>
        <v>0</v>
      </c>
      <c r="D695" t="str">
        <f>VLOOKUP(A695,Лист1!$B$2:$D$6,3)</f>
        <v>du</v>
      </c>
    </row>
    <row r="696" spans="1:4" x14ac:dyDescent="0.25">
      <c r="A696" s="1">
        <v>35614</v>
      </c>
      <c r="B696">
        <v>5.782</v>
      </c>
      <c r="C696">
        <f t="shared" si="10"/>
        <v>0</v>
      </c>
      <c r="D696" t="str">
        <f>VLOOKUP(A696,Лист1!$B$2:$D$6,3)</f>
        <v>du</v>
      </c>
    </row>
    <row r="697" spans="1:4" x14ac:dyDescent="0.25">
      <c r="A697" s="1">
        <v>35615</v>
      </c>
      <c r="B697">
        <v>5.782</v>
      </c>
      <c r="C697">
        <f t="shared" si="10"/>
        <v>0</v>
      </c>
      <c r="D697" t="str">
        <f>VLOOKUP(A697,Лист1!$B$2:$D$6,3)</f>
        <v>du</v>
      </c>
    </row>
    <row r="698" spans="1:4" x14ac:dyDescent="0.25">
      <c r="A698" s="1">
        <v>35616</v>
      </c>
      <c r="B698">
        <v>5.782</v>
      </c>
      <c r="C698">
        <f t="shared" si="10"/>
        <v>0</v>
      </c>
      <c r="D698" t="str">
        <f>VLOOKUP(A698,Лист1!$B$2:$D$6,3)</f>
        <v>du</v>
      </c>
    </row>
    <row r="699" spans="1:4" x14ac:dyDescent="0.25">
      <c r="A699" s="1">
        <v>35619</v>
      </c>
      <c r="B699">
        <v>5.7830000000000004</v>
      </c>
      <c r="C699">
        <f t="shared" si="10"/>
        <v>1.7293558192696848E-4</v>
      </c>
      <c r="D699" t="str">
        <f>VLOOKUP(A699,Лист1!$B$2:$D$6,3)</f>
        <v>du</v>
      </c>
    </row>
    <row r="700" spans="1:4" x14ac:dyDescent="0.25">
      <c r="A700" s="1">
        <v>35620</v>
      </c>
      <c r="B700">
        <v>5.7839999999999998</v>
      </c>
      <c r="C700">
        <f t="shared" si="10"/>
        <v>1.7290568038223902E-4</v>
      </c>
      <c r="D700" t="str">
        <f>VLOOKUP(A700,Лист1!$B$2:$D$6,3)</f>
        <v>du</v>
      </c>
    </row>
    <row r="701" spans="1:4" x14ac:dyDescent="0.25">
      <c r="A701" s="1">
        <v>35621</v>
      </c>
      <c r="B701">
        <v>5.7839999999999998</v>
      </c>
      <c r="C701">
        <f t="shared" si="10"/>
        <v>0</v>
      </c>
      <c r="D701" t="str">
        <f>VLOOKUP(A701,Лист1!$B$2:$D$6,3)</f>
        <v>du</v>
      </c>
    </row>
    <row r="702" spans="1:4" x14ac:dyDescent="0.25">
      <c r="A702" s="1">
        <v>35622</v>
      </c>
      <c r="B702">
        <v>5.7839999999999998</v>
      </c>
      <c r="C702">
        <f t="shared" si="10"/>
        <v>0</v>
      </c>
      <c r="D702" t="str">
        <f>VLOOKUP(A702,Лист1!$B$2:$D$6,3)</f>
        <v>du</v>
      </c>
    </row>
    <row r="703" spans="1:4" x14ac:dyDescent="0.25">
      <c r="A703" s="1">
        <v>35623</v>
      </c>
      <c r="B703">
        <v>5.7839999999999998</v>
      </c>
      <c r="C703">
        <f t="shared" si="10"/>
        <v>0</v>
      </c>
      <c r="D703" t="str">
        <f>VLOOKUP(A703,Лист1!$B$2:$D$6,3)</f>
        <v>du</v>
      </c>
    </row>
    <row r="704" spans="1:4" x14ac:dyDescent="0.25">
      <c r="A704" s="1">
        <v>35626</v>
      </c>
      <c r="B704">
        <v>5.7839999999999998</v>
      </c>
      <c r="C704">
        <f t="shared" si="10"/>
        <v>0</v>
      </c>
      <c r="D704" t="str">
        <f>VLOOKUP(A704,Лист1!$B$2:$D$6,3)</f>
        <v>du</v>
      </c>
    </row>
    <row r="705" spans="1:4" x14ac:dyDescent="0.25">
      <c r="A705" s="1">
        <v>35627</v>
      </c>
      <c r="B705">
        <v>5.7839999999999998</v>
      </c>
      <c r="C705">
        <f t="shared" si="10"/>
        <v>0</v>
      </c>
      <c r="D705" t="str">
        <f>VLOOKUP(A705,Лист1!$B$2:$D$6,3)</f>
        <v>du</v>
      </c>
    </row>
    <row r="706" spans="1:4" x14ac:dyDescent="0.25">
      <c r="A706" s="1">
        <v>35628</v>
      </c>
      <c r="B706">
        <v>5.7850000000000001</v>
      </c>
      <c r="C706">
        <f t="shared" si="10"/>
        <v>1.7287578917633324E-4</v>
      </c>
      <c r="D706" t="str">
        <f>VLOOKUP(A706,Лист1!$B$2:$D$6,3)</f>
        <v>du</v>
      </c>
    </row>
    <row r="707" spans="1:4" x14ac:dyDescent="0.25">
      <c r="A707" s="1">
        <v>35629</v>
      </c>
      <c r="B707">
        <v>5.7869999999999999</v>
      </c>
      <c r="C707">
        <f t="shared" si="10"/>
        <v>3.4566194606186972E-4</v>
      </c>
      <c r="D707" t="str">
        <f>VLOOKUP(A707,Лист1!$B$2:$D$6,3)</f>
        <v>du</v>
      </c>
    </row>
    <row r="708" spans="1:4" x14ac:dyDescent="0.25">
      <c r="A708" s="1">
        <v>35630</v>
      </c>
      <c r="B708">
        <v>5.7880000000000003</v>
      </c>
      <c r="C708">
        <f t="shared" si="10"/>
        <v>1.7278617753584374E-4</v>
      </c>
      <c r="D708" t="str">
        <f>VLOOKUP(A708,Лист1!$B$2:$D$6,3)</f>
        <v>du</v>
      </c>
    </row>
    <row r="709" spans="1:4" x14ac:dyDescent="0.25">
      <c r="A709" s="1">
        <v>35633</v>
      </c>
      <c r="B709">
        <v>5.7889999999999997</v>
      </c>
      <c r="C709">
        <f t="shared" ref="C709:C772" si="11">LN(B709/B708)</f>
        <v>1.7275632762996242E-4</v>
      </c>
      <c r="D709" t="str">
        <f>VLOOKUP(A709,Лист1!$B$2:$D$6,3)</f>
        <v>du</v>
      </c>
    </row>
    <row r="710" spans="1:4" x14ac:dyDescent="0.25">
      <c r="A710" s="1">
        <v>35634</v>
      </c>
      <c r="B710">
        <v>5.7910000000000004</v>
      </c>
      <c r="C710">
        <f t="shared" si="11"/>
        <v>3.4542314678532389E-4</v>
      </c>
      <c r="D710" t="str">
        <f>VLOOKUP(A710,Лист1!$B$2:$D$6,3)</f>
        <v>du</v>
      </c>
    </row>
    <row r="711" spans="1:4" x14ac:dyDescent="0.25">
      <c r="A711" s="1">
        <v>35635</v>
      </c>
      <c r="B711">
        <v>5.7919999999999998</v>
      </c>
      <c r="C711">
        <f t="shared" si="11"/>
        <v>1.7266683976235891E-4</v>
      </c>
      <c r="D711" t="str">
        <f>VLOOKUP(A711,Лист1!$B$2:$D$6,3)</f>
        <v>du</v>
      </c>
    </row>
    <row r="712" spans="1:4" x14ac:dyDescent="0.25">
      <c r="A712" s="1">
        <v>35636</v>
      </c>
      <c r="B712">
        <v>5.7939999999999996</v>
      </c>
      <c r="C712">
        <f t="shared" si="11"/>
        <v>3.4524426374337895E-4</v>
      </c>
      <c r="D712" t="str">
        <f>VLOOKUP(A712,Лист1!$B$2:$D$6,3)</f>
        <v>du</v>
      </c>
    </row>
    <row r="713" spans="1:4" x14ac:dyDescent="0.25">
      <c r="A713" s="1">
        <v>35637</v>
      </c>
      <c r="B713">
        <v>5.7949999999999999</v>
      </c>
      <c r="C713">
        <f t="shared" si="11"/>
        <v>1.7257744455639019E-4</v>
      </c>
      <c r="D713" t="str">
        <f>VLOOKUP(A713,Лист1!$B$2:$D$6,3)</f>
        <v>du</v>
      </c>
    </row>
    <row r="714" spans="1:4" x14ac:dyDescent="0.25">
      <c r="A714" s="1">
        <v>35640</v>
      </c>
      <c r="B714">
        <v>5.7960000000000003</v>
      </c>
      <c r="C714">
        <f t="shared" si="11"/>
        <v>1.7254766672106394E-4</v>
      </c>
      <c r="D714" t="str">
        <f>VLOOKUP(A714,Лист1!$B$2:$D$6,3)</f>
        <v>du</v>
      </c>
    </row>
    <row r="715" spans="1:4" x14ac:dyDescent="0.25">
      <c r="A715" s="1">
        <v>35641</v>
      </c>
      <c r="B715">
        <v>5.7969999999999997</v>
      </c>
      <c r="C715">
        <f t="shared" si="11"/>
        <v>1.7251789915974662E-4</v>
      </c>
      <c r="D715" t="str">
        <f>VLOOKUP(A715,Лист1!$B$2:$D$6,3)</f>
        <v>du</v>
      </c>
    </row>
    <row r="716" spans="1:4" x14ac:dyDescent="0.25">
      <c r="A716" s="1">
        <v>35642</v>
      </c>
      <c r="B716">
        <v>5.798</v>
      </c>
      <c r="C716">
        <f t="shared" si="11"/>
        <v>1.72488141867999E-4</v>
      </c>
      <c r="D716" t="str">
        <f>VLOOKUP(A716,Лист1!$B$2:$D$6,3)</f>
        <v>du</v>
      </c>
    </row>
    <row r="717" spans="1:4" x14ac:dyDescent="0.25">
      <c r="A717" s="1">
        <v>35643</v>
      </c>
      <c r="B717">
        <v>5.8</v>
      </c>
      <c r="C717">
        <f t="shared" si="11"/>
        <v>3.4488705290976494E-4</v>
      </c>
      <c r="D717" t="str">
        <f>VLOOKUP(A717,Лист1!$B$2:$D$6,3)</f>
        <v>du</v>
      </c>
    </row>
    <row r="718" spans="1:4" x14ac:dyDescent="0.25">
      <c r="A718" s="1">
        <v>35644</v>
      </c>
      <c r="B718">
        <v>5.8010000000000002</v>
      </c>
      <c r="C718">
        <f t="shared" si="11"/>
        <v>1.7239893155357209E-4</v>
      </c>
      <c r="D718" t="str">
        <f>VLOOKUP(A718,Лист1!$B$2:$D$6,3)</f>
        <v>du</v>
      </c>
    </row>
    <row r="719" spans="1:4" x14ac:dyDescent="0.25">
      <c r="A719" s="1">
        <v>35647</v>
      </c>
      <c r="B719">
        <v>5.8010000000000002</v>
      </c>
      <c r="C719">
        <f t="shared" si="11"/>
        <v>0</v>
      </c>
      <c r="D719" t="str">
        <f>VLOOKUP(A719,Лист1!$B$2:$D$6,3)</f>
        <v>du</v>
      </c>
    </row>
    <row r="720" spans="1:4" x14ac:dyDescent="0.25">
      <c r="A720" s="1">
        <v>35648</v>
      </c>
      <c r="B720">
        <v>5.8019999999999996</v>
      </c>
      <c r="C720">
        <f t="shared" si="11"/>
        <v>1.7236921528483295E-4</v>
      </c>
      <c r="D720" t="str">
        <f>VLOOKUP(A720,Лист1!$B$2:$D$6,3)</f>
        <v>du</v>
      </c>
    </row>
    <row r="721" spans="1:4" x14ac:dyDescent="0.25">
      <c r="A721" s="1">
        <v>35649</v>
      </c>
      <c r="B721">
        <v>5.8029999999999999</v>
      </c>
      <c r="C721">
        <f t="shared" si="11"/>
        <v>1.7233950925902737E-4</v>
      </c>
      <c r="D721" t="str">
        <f>VLOOKUP(A721,Лист1!$B$2:$D$6,3)</f>
        <v>du</v>
      </c>
    </row>
    <row r="722" spans="1:4" x14ac:dyDescent="0.25">
      <c r="A722" s="1">
        <v>35650</v>
      </c>
      <c r="B722">
        <v>5.8045</v>
      </c>
      <c r="C722">
        <f t="shared" si="11"/>
        <v>2.5845358748215831E-4</v>
      </c>
      <c r="D722" t="str">
        <f>VLOOKUP(A722,Лист1!$B$2:$D$6,3)</f>
        <v>du</v>
      </c>
    </row>
    <row r="723" spans="1:4" x14ac:dyDescent="0.25">
      <c r="A723" s="1">
        <v>35651</v>
      </c>
      <c r="B723">
        <v>5.806</v>
      </c>
      <c r="C723">
        <f t="shared" si="11"/>
        <v>2.5838680648479902E-4</v>
      </c>
      <c r="D723" t="str">
        <f>VLOOKUP(A723,Лист1!$B$2:$D$6,3)</f>
        <v>du</v>
      </c>
    </row>
    <row r="724" spans="1:4" x14ac:dyDescent="0.25">
      <c r="A724" s="1">
        <v>35654</v>
      </c>
      <c r="B724">
        <v>5.8079999999999998</v>
      </c>
      <c r="C724">
        <f t="shared" si="11"/>
        <v>3.4441192005667617E-4</v>
      </c>
      <c r="D724" t="str">
        <f>VLOOKUP(A724,Лист1!$B$2:$D$6,3)</f>
        <v>du</v>
      </c>
    </row>
    <row r="725" spans="1:4" x14ac:dyDescent="0.25">
      <c r="A725" s="1">
        <v>35655</v>
      </c>
      <c r="B725">
        <v>5.8079999999999998</v>
      </c>
      <c r="C725">
        <f t="shared" si="11"/>
        <v>0</v>
      </c>
      <c r="D725" t="str">
        <f>VLOOKUP(A725,Лист1!$B$2:$D$6,3)</f>
        <v>du</v>
      </c>
    </row>
    <row r="726" spans="1:4" x14ac:dyDescent="0.25">
      <c r="A726" s="1">
        <v>35656</v>
      </c>
      <c r="B726">
        <v>5.8090000000000002</v>
      </c>
      <c r="C726">
        <f t="shared" si="11"/>
        <v>1.7216148790059042E-4</v>
      </c>
      <c r="D726" t="str">
        <f>VLOOKUP(A726,Лист1!$B$2:$D$6,3)</f>
        <v>du</v>
      </c>
    </row>
    <row r="727" spans="1:4" x14ac:dyDescent="0.25">
      <c r="A727" s="1">
        <v>35657</v>
      </c>
      <c r="B727">
        <v>5.8090000000000002</v>
      </c>
      <c r="C727">
        <f t="shared" si="11"/>
        <v>0</v>
      </c>
      <c r="D727" t="str">
        <f>VLOOKUP(A727,Лист1!$B$2:$D$6,3)</f>
        <v>du</v>
      </c>
    </row>
    <row r="728" spans="1:4" x14ac:dyDescent="0.25">
      <c r="A728" s="1">
        <v>35658</v>
      </c>
      <c r="B728">
        <v>5.8109999999999999</v>
      </c>
      <c r="C728">
        <f t="shared" si="11"/>
        <v>3.442340825730066E-4</v>
      </c>
      <c r="D728" t="str">
        <f>VLOOKUP(A728,Лист1!$B$2:$D$6,3)</f>
        <v>du</v>
      </c>
    </row>
    <row r="729" spans="1:4" x14ac:dyDescent="0.25">
      <c r="A729" s="1">
        <v>35661</v>
      </c>
      <c r="B729">
        <v>5.8129999999999997</v>
      </c>
      <c r="C729">
        <f t="shared" si="11"/>
        <v>3.4411562624491767E-4</v>
      </c>
      <c r="D729" t="str">
        <f>VLOOKUP(A729,Лист1!$B$2:$D$6,3)</f>
        <v>du</v>
      </c>
    </row>
    <row r="730" spans="1:4" x14ac:dyDescent="0.25">
      <c r="A730" s="1">
        <v>35662</v>
      </c>
      <c r="B730">
        <v>5.8140000000000001</v>
      </c>
      <c r="C730">
        <f t="shared" si="11"/>
        <v>1.7201341747075772E-4</v>
      </c>
      <c r="D730" t="str">
        <f>VLOOKUP(A730,Лист1!$B$2:$D$6,3)</f>
        <v>du</v>
      </c>
    </row>
    <row r="731" spans="1:4" x14ac:dyDescent="0.25">
      <c r="A731" s="1">
        <v>35663</v>
      </c>
      <c r="B731">
        <v>5.8150000000000004</v>
      </c>
      <c r="C731">
        <f t="shared" si="11"/>
        <v>1.7198383394351958E-4</v>
      </c>
      <c r="D731" t="str">
        <f>VLOOKUP(A731,Лист1!$B$2:$D$6,3)</f>
        <v>du</v>
      </c>
    </row>
    <row r="732" spans="1:4" x14ac:dyDescent="0.25">
      <c r="A732" s="1">
        <v>35664</v>
      </c>
      <c r="B732">
        <v>5.8170000000000002</v>
      </c>
      <c r="C732">
        <f t="shared" si="11"/>
        <v>3.4387895799673906E-4</v>
      </c>
      <c r="D732" t="str">
        <f>VLOOKUP(A732,Лист1!$B$2:$D$6,3)</f>
        <v>du</v>
      </c>
    </row>
    <row r="733" spans="1:4" x14ac:dyDescent="0.25">
      <c r="A733" s="1">
        <v>35665</v>
      </c>
      <c r="B733">
        <v>5.819</v>
      </c>
      <c r="C733">
        <f t="shared" si="11"/>
        <v>3.4376074590845531E-4</v>
      </c>
      <c r="D733" t="str">
        <f>VLOOKUP(A733,Лист1!$B$2:$D$6,3)</f>
        <v>du</v>
      </c>
    </row>
    <row r="734" spans="1:4" x14ac:dyDescent="0.25">
      <c r="A734" s="1">
        <v>35668</v>
      </c>
      <c r="B734">
        <v>5.82</v>
      </c>
      <c r="C734">
        <f t="shared" si="11"/>
        <v>1.7183606881374436E-4</v>
      </c>
      <c r="D734" t="str">
        <f>VLOOKUP(A734,Лист1!$B$2:$D$6,3)</f>
        <v>du</v>
      </c>
    </row>
    <row r="735" spans="1:4" x14ac:dyDescent="0.25">
      <c r="A735" s="1">
        <v>35669</v>
      </c>
      <c r="B735">
        <v>5.8209999999999997</v>
      </c>
      <c r="C735">
        <f t="shared" si="11"/>
        <v>1.7180654625200363E-4</v>
      </c>
      <c r="D735" t="str">
        <f>VLOOKUP(A735,Лист1!$B$2:$D$6,3)</f>
        <v>du</v>
      </c>
    </row>
    <row r="736" spans="1:4" x14ac:dyDescent="0.25">
      <c r="A736" s="1">
        <v>35670</v>
      </c>
      <c r="B736">
        <v>5.8239999999999998</v>
      </c>
      <c r="C736">
        <f t="shared" si="11"/>
        <v>5.152426047863606E-4</v>
      </c>
      <c r="D736" t="str">
        <f>VLOOKUP(A736,Лист1!$B$2:$D$6,3)</f>
        <v>du</v>
      </c>
    </row>
    <row r="737" spans="1:4" x14ac:dyDescent="0.25">
      <c r="A737" s="1">
        <v>35671</v>
      </c>
      <c r="B737">
        <v>5.8259999999999996</v>
      </c>
      <c r="C737">
        <f t="shared" si="11"/>
        <v>3.433476428579022E-4</v>
      </c>
      <c r="D737" t="str">
        <f>VLOOKUP(A737,Лист1!$B$2:$D$6,3)</f>
        <v>du</v>
      </c>
    </row>
    <row r="738" spans="1:4" x14ac:dyDescent="0.25">
      <c r="A738" s="1">
        <v>35672</v>
      </c>
      <c r="B738">
        <v>5.83</v>
      </c>
      <c r="C738">
        <f t="shared" si="11"/>
        <v>6.8634182515815386E-4</v>
      </c>
      <c r="D738" t="str">
        <f>VLOOKUP(A738,Лист1!$B$2:$D$6,3)</f>
        <v>du</v>
      </c>
    </row>
    <row r="739" spans="1:4" x14ac:dyDescent="0.25">
      <c r="A739" s="1">
        <v>35675</v>
      </c>
      <c r="B739">
        <v>5.8319999999999999</v>
      </c>
      <c r="C739">
        <f t="shared" si="11"/>
        <v>3.4299434395595378E-4</v>
      </c>
      <c r="D739" t="str">
        <f>VLOOKUP(A739,Лист1!$B$2:$D$6,3)</f>
        <v>du</v>
      </c>
    </row>
    <row r="740" spans="1:4" x14ac:dyDescent="0.25">
      <c r="A740" s="1">
        <v>35676</v>
      </c>
      <c r="B740">
        <v>5.8334999999999999</v>
      </c>
      <c r="C740">
        <f t="shared" si="11"/>
        <v>2.571685754175006E-4</v>
      </c>
      <c r="D740" t="str">
        <f>VLOOKUP(A740,Лист1!$B$2:$D$6,3)</f>
        <v>du</v>
      </c>
    </row>
    <row r="741" spans="1:4" x14ac:dyDescent="0.25">
      <c r="A741" s="1">
        <v>35677</v>
      </c>
      <c r="B741">
        <v>5.835</v>
      </c>
      <c r="C741">
        <f t="shared" si="11"/>
        <v>2.5710245674465489E-4</v>
      </c>
      <c r="D741" t="str">
        <f>VLOOKUP(A741,Лист1!$B$2:$D$6,3)</f>
        <v>du</v>
      </c>
    </row>
    <row r="742" spans="1:4" x14ac:dyDescent="0.25">
      <c r="A742" s="1">
        <v>35678</v>
      </c>
      <c r="B742">
        <v>5.8369999999999997</v>
      </c>
      <c r="C742">
        <f t="shared" si="11"/>
        <v>3.4270048313468865E-4</v>
      </c>
      <c r="D742" t="str">
        <f>VLOOKUP(A742,Лист1!$B$2:$D$6,3)</f>
        <v>du</v>
      </c>
    </row>
    <row r="743" spans="1:4" x14ac:dyDescent="0.25">
      <c r="A743" s="1">
        <v>35679</v>
      </c>
      <c r="B743">
        <v>5.8380000000000001</v>
      </c>
      <c r="C743">
        <f t="shared" si="11"/>
        <v>1.7130621026899661E-4</v>
      </c>
      <c r="D743" t="str">
        <f>VLOOKUP(A743,Лист1!$B$2:$D$6,3)</f>
        <v>du</v>
      </c>
    </row>
    <row r="744" spans="1:4" x14ac:dyDescent="0.25">
      <c r="A744" s="1">
        <v>35682</v>
      </c>
      <c r="B744">
        <v>5.8395000000000001</v>
      </c>
      <c r="C744">
        <f t="shared" si="11"/>
        <v>2.5690430455995085E-4</v>
      </c>
      <c r="D744" t="str">
        <f>VLOOKUP(A744,Лист1!$B$2:$D$6,3)</f>
        <v>du</v>
      </c>
    </row>
    <row r="745" spans="1:4" x14ac:dyDescent="0.25">
      <c r="A745" s="1">
        <v>35683</v>
      </c>
      <c r="B745">
        <v>5.8404999999999996</v>
      </c>
      <c r="C745">
        <f t="shared" si="11"/>
        <v>1.7123287713051354E-4</v>
      </c>
      <c r="D745" t="str">
        <f>VLOOKUP(A745,Лист1!$B$2:$D$6,3)</f>
        <v>du</v>
      </c>
    </row>
    <row r="746" spans="1:4" x14ac:dyDescent="0.25">
      <c r="A746" s="1">
        <v>35684</v>
      </c>
      <c r="B746">
        <v>5.8414999999999999</v>
      </c>
      <c r="C746">
        <f t="shared" si="11"/>
        <v>1.7120356145222979E-4</v>
      </c>
      <c r="D746" t="str">
        <f>VLOOKUP(A746,Лист1!$B$2:$D$6,3)</f>
        <v>du</v>
      </c>
    </row>
    <row r="747" spans="1:4" x14ac:dyDescent="0.25">
      <c r="A747" s="1">
        <v>35685</v>
      </c>
      <c r="B747">
        <v>5.843</v>
      </c>
      <c r="C747">
        <f t="shared" si="11"/>
        <v>2.5675039723404365E-4</v>
      </c>
      <c r="D747" t="str">
        <f>VLOOKUP(A747,Лист1!$B$2:$D$6,3)</f>
        <v>du</v>
      </c>
    </row>
    <row r="748" spans="1:4" x14ac:dyDescent="0.25">
      <c r="A748" s="1">
        <v>35686</v>
      </c>
      <c r="B748">
        <v>5.8460000000000001</v>
      </c>
      <c r="C748">
        <f t="shared" si="11"/>
        <v>5.1330311675415843E-4</v>
      </c>
      <c r="D748" t="str">
        <f>VLOOKUP(A748,Лист1!$B$2:$D$6,3)</f>
        <v>du</v>
      </c>
    </row>
    <row r="749" spans="1:4" x14ac:dyDescent="0.25">
      <c r="A749" s="1">
        <v>35689</v>
      </c>
      <c r="B749">
        <v>5.8470000000000004</v>
      </c>
      <c r="C749">
        <f t="shared" si="11"/>
        <v>1.7104250447921341E-4</v>
      </c>
      <c r="D749" t="str">
        <f>VLOOKUP(A749,Лист1!$B$2:$D$6,3)</f>
        <v>du</v>
      </c>
    </row>
    <row r="750" spans="1:4" x14ac:dyDescent="0.25">
      <c r="A750" s="1">
        <v>35690</v>
      </c>
      <c r="B750">
        <v>5.8479999999999999</v>
      </c>
      <c r="C750">
        <f t="shared" si="11"/>
        <v>1.7101325394386203E-4</v>
      </c>
      <c r="D750" t="str">
        <f>VLOOKUP(A750,Лист1!$B$2:$D$6,3)</f>
        <v>du</v>
      </c>
    </row>
    <row r="751" spans="1:4" x14ac:dyDescent="0.25">
      <c r="A751" s="1">
        <v>35691</v>
      </c>
      <c r="B751">
        <v>5.8494999999999999</v>
      </c>
      <c r="C751">
        <f t="shared" si="11"/>
        <v>2.5646505804176193E-4</v>
      </c>
      <c r="D751" t="str">
        <f>VLOOKUP(A751,Лист1!$B$2:$D$6,3)</f>
        <v>du</v>
      </c>
    </row>
    <row r="752" spans="1:4" x14ac:dyDescent="0.25">
      <c r="A752" s="1">
        <v>35692</v>
      </c>
      <c r="B752">
        <v>5.8514999999999997</v>
      </c>
      <c r="C752">
        <f t="shared" si="11"/>
        <v>3.4185112716458692E-4</v>
      </c>
      <c r="D752" t="str">
        <f>VLOOKUP(A752,Лист1!$B$2:$D$6,3)</f>
        <v>du</v>
      </c>
    </row>
    <row r="753" spans="1:4" x14ac:dyDescent="0.25">
      <c r="A753" s="1">
        <v>35693</v>
      </c>
      <c r="B753">
        <v>5.8535000000000004</v>
      </c>
      <c r="C753">
        <f t="shared" si="11"/>
        <v>3.4173430490626452E-4</v>
      </c>
      <c r="D753" t="str">
        <f>VLOOKUP(A753,Лист1!$B$2:$D$6,3)</f>
        <v>du</v>
      </c>
    </row>
    <row r="754" spans="1:4" x14ac:dyDescent="0.25">
      <c r="A754" s="1">
        <v>35696</v>
      </c>
      <c r="B754">
        <v>5.8550000000000004</v>
      </c>
      <c r="C754">
        <f t="shared" si="11"/>
        <v>2.5622411209064698E-4</v>
      </c>
      <c r="D754" t="str">
        <f>VLOOKUP(A754,Лист1!$B$2:$D$6,3)</f>
        <v>du</v>
      </c>
    </row>
    <row r="755" spans="1:4" x14ac:dyDescent="0.25">
      <c r="A755" s="1">
        <v>35697</v>
      </c>
      <c r="B755">
        <v>5.8564999999999996</v>
      </c>
      <c r="C755">
        <f t="shared" si="11"/>
        <v>2.5615847811152247E-4</v>
      </c>
      <c r="D755" t="str">
        <f>VLOOKUP(A755,Лист1!$B$2:$D$6,3)</f>
        <v>du</v>
      </c>
    </row>
    <row r="756" spans="1:4" x14ac:dyDescent="0.25">
      <c r="A756" s="1">
        <v>35698</v>
      </c>
      <c r="B756">
        <v>5.8585000000000003</v>
      </c>
      <c r="C756">
        <f t="shared" si="11"/>
        <v>3.4144259828109796E-4</v>
      </c>
      <c r="D756" t="str">
        <f>VLOOKUP(A756,Лист1!$B$2:$D$6,3)</f>
        <v>du</v>
      </c>
    </row>
    <row r="757" spans="1:4" x14ac:dyDescent="0.25">
      <c r="A757" s="1">
        <v>35699</v>
      </c>
      <c r="B757">
        <v>5.86</v>
      </c>
      <c r="C757">
        <f t="shared" si="11"/>
        <v>2.560054628481009E-4</v>
      </c>
      <c r="D757" t="str">
        <f>VLOOKUP(A757,Лист1!$B$2:$D$6,3)</f>
        <v>du</v>
      </c>
    </row>
    <row r="758" spans="1:4" x14ac:dyDescent="0.25">
      <c r="A758" s="1">
        <v>35700</v>
      </c>
      <c r="B758">
        <v>5.8609999999999998</v>
      </c>
      <c r="C758">
        <f t="shared" si="11"/>
        <v>1.7063390537080912E-4</v>
      </c>
      <c r="D758" t="str">
        <f>VLOOKUP(A758,Лист1!$B$2:$D$6,3)</f>
        <v>du</v>
      </c>
    </row>
    <row r="759" spans="1:4" x14ac:dyDescent="0.25">
      <c r="A759" s="1">
        <v>35703</v>
      </c>
      <c r="B759">
        <v>5.86</v>
      </c>
      <c r="C759">
        <f t="shared" si="11"/>
        <v>-1.706339053708746E-4</v>
      </c>
      <c r="D759" t="str">
        <f>VLOOKUP(A759,Лист1!$B$2:$D$6,3)</f>
        <v>du</v>
      </c>
    </row>
    <row r="760" spans="1:4" x14ac:dyDescent="0.25">
      <c r="A760" s="1">
        <v>35704</v>
      </c>
      <c r="B760">
        <v>5.8609999999999998</v>
      </c>
      <c r="C760">
        <f t="shared" si="11"/>
        <v>1.7063390537080912E-4</v>
      </c>
      <c r="D760" t="str">
        <f>VLOOKUP(A760,Лист1!$B$2:$D$6,3)</f>
        <v>du</v>
      </c>
    </row>
    <row r="761" spans="1:4" x14ac:dyDescent="0.25">
      <c r="A761" s="1">
        <v>35705</v>
      </c>
      <c r="B761">
        <v>5.8624999999999998</v>
      </c>
      <c r="C761">
        <f t="shared" si="11"/>
        <v>2.5589627810560645E-4</v>
      </c>
      <c r="D761" t="str">
        <f>VLOOKUP(A761,Лист1!$B$2:$D$6,3)</f>
        <v>du</v>
      </c>
    </row>
    <row r="762" spans="1:4" x14ac:dyDescent="0.25">
      <c r="A762" s="1">
        <v>35706</v>
      </c>
      <c r="B762">
        <v>5.8644999999999996</v>
      </c>
      <c r="C762">
        <f t="shared" si="11"/>
        <v>3.4109320702493544E-4</v>
      </c>
      <c r="D762" t="str">
        <f>VLOOKUP(A762,Лист1!$B$2:$D$6,3)</f>
        <v>du</v>
      </c>
    </row>
    <row r="763" spans="1:4" x14ac:dyDescent="0.25">
      <c r="A763" s="1">
        <v>35707</v>
      </c>
      <c r="B763">
        <v>5.8659999999999997</v>
      </c>
      <c r="C763">
        <f t="shared" si="11"/>
        <v>2.5574357583664281E-4</v>
      </c>
      <c r="D763" t="str">
        <f>VLOOKUP(A763,Лист1!$B$2:$D$6,3)</f>
        <v>du</v>
      </c>
    </row>
    <row r="764" spans="1:4" x14ac:dyDescent="0.25">
      <c r="A764" s="1">
        <v>35710</v>
      </c>
      <c r="B764">
        <v>5.8680000000000003</v>
      </c>
      <c r="C764">
        <f t="shared" si="11"/>
        <v>3.4088972547613992E-4</v>
      </c>
      <c r="D764" t="str">
        <f>VLOOKUP(A764,Лист1!$B$2:$D$6,3)</f>
        <v>du</v>
      </c>
    </row>
    <row r="765" spans="1:4" x14ac:dyDescent="0.25">
      <c r="A765" s="1">
        <v>35711</v>
      </c>
      <c r="B765">
        <v>5.8689999999999998</v>
      </c>
      <c r="C765">
        <f t="shared" si="11"/>
        <v>1.7040129546200394E-4</v>
      </c>
      <c r="D765" t="str">
        <f>VLOOKUP(A765,Лист1!$B$2:$D$6,3)</f>
        <v>du</v>
      </c>
    </row>
    <row r="766" spans="1:4" x14ac:dyDescent="0.25">
      <c r="A766" s="1">
        <v>35712</v>
      </c>
      <c r="B766">
        <v>5.8704999999999998</v>
      </c>
      <c r="C766">
        <f t="shared" si="11"/>
        <v>2.5554751193201242E-4</v>
      </c>
      <c r="D766" t="str">
        <f>VLOOKUP(A766,Лист1!$B$2:$D$6,3)</f>
        <v>du</v>
      </c>
    </row>
    <row r="767" spans="1:4" x14ac:dyDescent="0.25">
      <c r="A767" s="1">
        <v>35713</v>
      </c>
      <c r="B767">
        <v>5.8719999999999999</v>
      </c>
      <c r="C767">
        <f t="shared" si="11"/>
        <v>2.554822240850434E-4</v>
      </c>
      <c r="D767" t="str">
        <f>VLOOKUP(A767,Лист1!$B$2:$D$6,3)</f>
        <v>du</v>
      </c>
    </row>
    <row r="768" spans="1:4" x14ac:dyDescent="0.25">
      <c r="A768" s="1">
        <v>35714</v>
      </c>
      <c r="B768">
        <v>5.8719999999999999</v>
      </c>
      <c r="C768">
        <f t="shared" si="11"/>
        <v>0</v>
      </c>
      <c r="D768" t="str">
        <f>VLOOKUP(A768,Лист1!$B$2:$D$6,3)</f>
        <v>du</v>
      </c>
    </row>
    <row r="769" spans="1:4" x14ac:dyDescent="0.25">
      <c r="A769" s="1">
        <v>35717</v>
      </c>
      <c r="B769">
        <v>5.8739999999999997</v>
      </c>
      <c r="C769">
        <f t="shared" si="11"/>
        <v>3.405414642137263E-4</v>
      </c>
      <c r="D769" t="str">
        <f>VLOOKUP(A769,Лист1!$B$2:$D$6,3)</f>
        <v>du</v>
      </c>
    </row>
    <row r="770" spans="1:4" x14ac:dyDescent="0.25">
      <c r="A770" s="1">
        <v>35718</v>
      </c>
      <c r="B770">
        <v>5.8760000000000003</v>
      </c>
      <c r="C770">
        <f t="shared" si="11"/>
        <v>3.4042553520266218E-4</v>
      </c>
      <c r="D770" t="str">
        <f>VLOOKUP(A770,Лист1!$B$2:$D$6,3)</f>
        <v>du</v>
      </c>
    </row>
    <row r="771" spans="1:4" x14ac:dyDescent="0.25">
      <c r="A771" s="1">
        <v>35719</v>
      </c>
      <c r="B771">
        <v>5.8769999999999998</v>
      </c>
      <c r="C771">
        <f t="shared" si="11"/>
        <v>1.7016931888233741E-4</v>
      </c>
      <c r="D771" t="str">
        <f>VLOOKUP(A771,Лист1!$B$2:$D$6,3)</f>
        <v>du</v>
      </c>
    </row>
    <row r="772" spans="1:4" x14ac:dyDescent="0.25">
      <c r="A772" s="1">
        <v>35720</v>
      </c>
      <c r="B772">
        <v>5.8784999999999998</v>
      </c>
      <c r="C772">
        <f t="shared" si="11"/>
        <v>2.5519969514538034E-4</v>
      </c>
      <c r="D772" t="str">
        <f>VLOOKUP(A772,Лист1!$B$2:$D$6,3)</f>
        <v>du</v>
      </c>
    </row>
    <row r="773" spans="1:4" x14ac:dyDescent="0.25">
      <c r="A773" s="1">
        <v>35721</v>
      </c>
      <c r="B773">
        <v>5.8780000000000001</v>
      </c>
      <c r="C773">
        <f t="shared" ref="C773:C836" si="12">LN(B773/B772)</f>
        <v>-8.5059328933130611E-5</v>
      </c>
      <c r="D773" t="str">
        <f>VLOOKUP(A773,Лист1!$B$2:$D$6,3)</f>
        <v>du</v>
      </c>
    </row>
    <row r="774" spans="1:4" x14ac:dyDescent="0.25">
      <c r="A774" s="1">
        <v>35724</v>
      </c>
      <c r="B774">
        <v>5.8780000000000001</v>
      </c>
      <c r="C774">
        <f t="shared" si="12"/>
        <v>0</v>
      </c>
      <c r="D774" t="str">
        <f>VLOOKUP(A774,Лист1!$B$2:$D$6,3)</f>
        <v>du</v>
      </c>
    </row>
    <row r="775" spans="1:4" x14ac:dyDescent="0.25">
      <c r="A775" s="1">
        <v>35725</v>
      </c>
      <c r="B775">
        <v>5.8780000000000001</v>
      </c>
      <c r="C775">
        <f t="shared" si="12"/>
        <v>0</v>
      </c>
      <c r="D775" t="str">
        <f>VLOOKUP(A775,Лист1!$B$2:$D$6,3)</f>
        <v>du</v>
      </c>
    </row>
    <row r="776" spans="1:4" x14ac:dyDescent="0.25">
      <c r="A776" s="1">
        <v>35726</v>
      </c>
      <c r="B776">
        <v>5.8789999999999996</v>
      </c>
      <c r="C776">
        <f t="shared" si="12"/>
        <v>1.7011142339212493E-4</v>
      </c>
      <c r="D776" t="str">
        <f>VLOOKUP(A776,Лист1!$B$2:$D$6,3)</f>
        <v>du</v>
      </c>
    </row>
    <row r="777" spans="1:4" x14ac:dyDescent="0.25">
      <c r="A777" s="1">
        <v>35727</v>
      </c>
      <c r="B777">
        <v>5.88</v>
      </c>
      <c r="C777">
        <f t="shared" si="12"/>
        <v>1.70082490417653E-4</v>
      </c>
      <c r="D777" t="str">
        <f>VLOOKUP(A777,Лист1!$B$2:$D$6,3)</f>
        <v>du</v>
      </c>
    </row>
    <row r="778" spans="1:4" x14ac:dyDescent="0.25">
      <c r="A778" s="1">
        <v>35728</v>
      </c>
      <c r="B778">
        <v>5.8810000000000002</v>
      </c>
      <c r="C778">
        <f t="shared" si="12"/>
        <v>1.7005356728346354E-4</v>
      </c>
      <c r="D778" t="str">
        <f>VLOOKUP(A778,Лист1!$B$2:$D$6,3)</f>
        <v>du</v>
      </c>
    </row>
    <row r="779" spans="1:4" x14ac:dyDescent="0.25">
      <c r="A779" s="1">
        <v>35731</v>
      </c>
      <c r="B779">
        <v>5.8819999999999997</v>
      </c>
      <c r="C779">
        <f t="shared" si="12"/>
        <v>1.7002465398422922E-4</v>
      </c>
      <c r="D779" t="str">
        <f>VLOOKUP(A779,Лист1!$B$2:$D$6,3)</f>
        <v>du</v>
      </c>
    </row>
    <row r="780" spans="1:4" x14ac:dyDescent="0.25">
      <c r="A780" s="1">
        <v>35732</v>
      </c>
      <c r="B780">
        <v>5.883</v>
      </c>
      <c r="C780">
        <f t="shared" si="12"/>
        <v>1.699957505157328E-4</v>
      </c>
      <c r="D780" t="str">
        <f>VLOOKUP(A780,Лист1!$B$2:$D$6,3)</f>
        <v>du</v>
      </c>
    </row>
    <row r="781" spans="1:4" x14ac:dyDescent="0.25">
      <c r="A781" s="1">
        <v>35733</v>
      </c>
      <c r="B781">
        <v>5.8849999999999998</v>
      </c>
      <c r="C781">
        <f t="shared" si="12"/>
        <v>3.3990482992119397E-4</v>
      </c>
      <c r="D781" t="str">
        <f>VLOOKUP(A781,Лист1!$B$2:$D$6,3)</f>
        <v>du</v>
      </c>
    </row>
    <row r="782" spans="1:4" x14ac:dyDescent="0.25">
      <c r="A782" s="1">
        <v>35734</v>
      </c>
      <c r="B782">
        <v>5.8869999999999996</v>
      </c>
      <c r="C782">
        <f t="shared" si="12"/>
        <v>3.3978933388419087E-4</v>
      </c>
      <c r="D782" t="str">
        <f>VLOOKUP(A782,Лист1!$B$2:$D$6,3)</f>
        <v>du</v>
      </c>
    </row>
    <row r="783" spans="1:4" x14ac:dyDescent="0.25">
      <c r="A783" s="1">
        <v>35735</v>
      </c>
      <c r="B783">
        <v>5.8869999999999996</v>
      </c>
      <c r="C783">
        <f t="shared" si="12"/>
        <v>0</v>
      </c>
      <c r="D783" t="str">
        <f>VLOOKUP(A783,Лист1!$B$2:$D$6,3)</f>
        <v>du</v>
      </c>
    </row>
    <row r="784" spans="1:4" x14ac:dyDescent="0.25">
      <c r="A784" s="1">
        <v>35738</v>
      </c>
      <c r="B784">
        <v>5.8869999999999996</v>
      </c>
      <c r="C784">
        <f t="shared" si="12"/>
        <v>0</v>
      </c>
      <c r="D784" t="str">
        <f>VLOOKUP(A784,Лист1!$B$2:$D$6,3)</f>
        <v>du</v>
      </c>
    </row>
    <row r="785" spans="1:4" x14ac:dyDescent="0.25">
      <c r="A785" s="1">
        <v>35739</v>
      </c>
      <c r="B785">
        <v>5.8890000000000002</v>
      </c>
      <c r="C785">
        <f t="shared" si="12"/>
        <v>3.3967391630950351E-4</v>
      </c>
      <c r="D785" t="str">
        <f>VLOOKUP(A785,Лист1!$B$2:$D$6,3)</f>
        <v>du</v>
      </c>
    </row>
    <row r="786" spans="1:4" x14ac:dyDescent="0.25">
      <c r="A786" s="1">
        <v>35740</v>
      </c>
      <c r="B786">
        <v>5.89</v>
      </c>
      <c r="C786">
        <f t="shared" si="12"/>
        <v>1.6979370106163459E-4</v>
      </c>
      <c r="D786" t="str">
        <f>VLOOKUP(A786,Лист1!$B$2:$D$6,3)</f>
        <v>du</v>
      </c>
    </row>
    <row r="787" spans="1:4" x14ac:dyDescent="0.25">
      <c r="A787" s="1">
        <v>35741</v>
      </c>
      <c r="B787">
        <v>5.8920000000000003</v>
      </c>
      <c r="C787">
        <f t="shared" si="12"/>
        <v>3.395009368886576E-4</v>
      </c>
      <c r="D787" t="str">
        <f>VLOOKUP(A787,Лист1!$B$2:$D$6,3)</f>
        <v>du</v>
      </c>
    </row>
    <row r="788" spans="1:4" x14ac:dyDescent="0.25">
      <c r="A788" s="1">
        <v>35745</v>
      </c>
      <c r="B788">
        <v>5.8979999999999997</v>
      </c>
      <c r="C788">
        <f t="shared" si="12"/>
        <v>1.0178117927006245E-3</v>
      </c>
      <c r="D788" t="str">
        <f>VLOOKUP(A788,Лист1!$B$2:$D$6,3)</f>
        <v>du</v>
      </c>
    </row>
    <row r="789" spans="1:4" x14ac:dyDescent="0.25">
      <c r="A789" s="1">
        <v>35746</v>
      </c>
      <c r="B789">
        <v>5.899</v>
      </c>
      <c r="C789">
        <f t="shared" si="12"/>
        <v>1.6953462785374669E-4</v>
      </c>
      <c r="D789" t="str">
        <f>VLOOKUP(A789,Лист1!$B$2:$D$6,3)</f>
        <v>du</v>
      </c>
    </row>
    <row r="790" spans="1:4" x14ac:dyDescent="0.25">
      <c r="A790" s="1">
        <v>35747</v>
      </c>
      <c r="B790">
        <v>5.9005000000000001</v>
      </c>
      <c r="C790">
        <f t="shared" si="12"/>
        <v>2.5424806272814976E-4</v>
      </c>
      <c r="D790" t="str">
        <f>VLOOKUP(A790,Лист1!$B$2:$D$6,3)</f>
        <v>du</v>
      </c>
    </row>
    <row r="791" spans="1:4" x14ac:dyDescent="0.25">
      <c r="A791" s="1">
        <v>35748</v>
      </c>
      <c r="B791">
        <v>5.9005000000000001</v>
      </c>
      <c r="C791">
        <f t="shared" si="12"/>
        <v>0</v>
      </c>
      <c r="D791" t="str">
        <f>VLOOKUP(A791,Лист1!$B$2:$D$6,3)</f>
        <v>du</v>
      </c>
    </row>
    <row r="792" spans="1:4" x14ac:dyDescent="0.25">
      <c r="A792" s="1">
        <v>35749</v>
      </c>
      <c r="B792">
        <v>5.9015000000000004</v>
      </c>
      <c r="C792">
        <f t="shared" si="12"/>
        <v>1.6946280332036297E-4</v>
      </c>
      <c r="D792" t="str">
        <f>VLOOKUP(A792,Лист1!$B$2:$D$6,3)</f>
        <v>du</v>
      </c>
    </row>
    <row r="793" spans="1:4" x14ac:dyDescent="0.25">
      <c r="A793" s="1">
        <v>35752</v>
      </c>
      <c r="B793">
        <v>5.9029999999999996</v>
      </c>
      <c r="C793">
        <f t="shared" si="12"/>
        <v>2.5414037156556822E-4</v>
      </c>
      <c r="D793" t="str">
        <f>VLOOKUP(A793,Лист1!$B$2:$D$6,3)</f>
        <v>du</v>
      </c>
    </row>
    <row r="794" spans="1:4" x14ac:dyDescent="0.25">
      <c r="A794" s="1">
        <v>35753</v>
      </c>
      <c r="B794">
        <v>5.9050000000000002</v>
      </c>
      <c r="C794">
        <f t="shared" si="12"/>
        <v>3.3875339077332414E-4</v>
      </c>
      <c r="D794" t="str">
        <f>VLOOKUP(A794,Лист1!$B$2:$D$6,3)</f>
        <v>du</v>
      </c>
    </row>
    <row r="795" spans="1:4" x14ac:dyDescent="0.25">
      <c r="A795" s="1">
        <v>35754</v>
      </c>
      <c r="B795">
        <v>5.9065000000000003</v>
      </c>
      <c r="C795">
        <f t="shared" si="12"/>
        <v>2.5398975711200486E-4</v>
      </c>
      <c r="D795" t="str">
        <f>VLOOKUP(A795,Лист1!$B$2:$D$6,3)</f>
        <v>du</v>
      </c>
    </row>
    <row r="796" spans="1:4" x14ac:dyDescent="0.25">
      <c r="A796" s="1">
        <v>35755</v>
      </c>
      <c r="B796">
        <v>5.9085000000000001</v>
      </c>
      <c r="C796">
        <f t="shared" si="12"/>
        <v>3.385526904956852E-4</v>
      </c>
      <c r="D796" t="str">
        <f>VLOOKUP(A796,Лист1!$B$2:$D$6,3)</f>
        <v>du</v>
      </c>
    </row>
    <row r="797" spans="1:4" x14ac:dyDescent="0.25">
      <c r="A797" s="1">
        <v>35756</v>
      </c>
      <c r="B797">
        <v>5.9104999999999999</v>
      </c>
      <c r="C797">
        <f t="shared" si="12"/>
        <v>3.3843811136138711E-4</v>
      </c>
      <c r="D797" t="str">
        <f>VLOOKUP(A797,Лист1!$B$2:$D$6,3)</f>
        <v>du</v>
      </c>
    </row>
    <row r="798" spans="1:4" x14ac:dyDescent="0.25">
      <c r="A798" s="1">
        <v>35759</v>
      </c>
      <c r="B798">
        <v>5.9119999999999999</v>
      </c>
      <c r="C798">
        <f t="shared" si="12"/>
        <v>2.5375343760602001E-4</v>
      </c>
      <c r="D798" t="str">
        <f>VLOOKUP(A798,Лист1!$B$2:$D$6,3)</f>
        <v>du</v>
      </c>
    </row>
    <row r="799" spans="1:4" x14ac:dyDescent="0.25">
      <c r="A799" s="1">
        <v>35760</v>
      </c>
      <c r="B799">
        <v>5.9139999999999997</v>
      </c>
      <c r="C799">
        <f t="shared" si="12"/>
        <v>3.3823778438473606E-4</v>
      </c>
      <c r="D799" t="str">
        <f>VLOOKUP(A799,Лист1!$B$2:$D$6,3)</f>
        <v>du</v>
      </c>
    </row>
    <row r="800" spans="1:4" x14ac:dyDescent="0.25">
      <c r="A800" s="1">
        <v>35761</v>
      </c>
      <c r="B800">
        <v>5.9160000000000004</v>
      </c>
      <c r="C800">
        <f t="shared" si="12"/>
        <v>3.3812341826804494E-4</v>
      </c>
      <c r="D800" t="str">
        <f>VLOOKUP(A800,Лист1!$B$2:$D$6,3)</f>
        <v>du</v>
      </c>
    </row>
    <row r="801" spans="1:4" x14ac:dyDescent="0.25">
      <c r="A801" s="1">
        <v>35762</v>
      </c>
      <c r="B801">
        <v>5.9169999999999998</v>
      </c>
      <c r="C801">
        <f t="shared" si="12"/>
        <v>1.6901884600362198E-4</v>
      </c>
      <c r="D801" t="str">
        <f>VLOOKUP(A801,Лист1!$B$2:$D$6,3)</f>
        <v>du</v>
      </c>
    </row>
    <row r="802" spans="1:4" x14ac:dyDescent="0.25">
      <c r="A802" s="1">
        <v>35763</v>
      </c>
      <c r="B802">
        <v>5.9189999999999996</v>
      </c>
      <c r="C802">
        <f t="shared" si="12"/>
        <v>3.379520140309327E-4</v>
      </c>
      <c r="D802" t="str">
        <f>VLOOKUP(A802,Лист1!$B$2:$D$6,3)</f>
        <v>du</v>
      </c>
    </row>
    <row r="803" spans="1:4" x14ac:dyDescent="0.25">
      <c r="A803" s="1">
        <v>35766</v>
      </c>
      <c r="B803">
        <v>5.9210000000000003</v>
      </c>
      <c r="C803">
        <f t="shared" si="12"/>
        <v>3.3783784105127166E-4</v>
      </c>
      <c r="D803" t="str">
        <f>VLOOKUP(A803,Лист1!$B$2:$D$6,3)</f>
        <v>du</v>
      </c>
    </row>
    <row r="804" spans="1:4" x14ac:dyDescent="0.25">
      <c r="A804" s="1">
        <v>35767</v>
      </c>
      <c r="B804">
        <v>5.9249999999999998</v>
      </c>
      <c r="C804">
        <f t="shared" si="12"/>
        <v>6.7533347155576662E-4</v>
      </c>
      <c r="D804" t="str">
        <f>VLOOKUP(A804,Лист1!$B$2:$D$6,3)</f>
        <v>du</v>
      </c>
    </row>
    <row r="805" spans="1:4" x14ac:dyDescent="0.25">
      <c r="A805" s="1">
        <v>35768</v>
      </c>
      <c r="B805">
        <v>5.9269999999999996</v>
      </c>
      <c r="C805">
        <f t="shared" si="12"/>
        <v>3.3749578450612515E-4</v>
      </c>
      <c r="D805" t="str">
        <f>VLOOKUP(A805,Лист1!$B$2:$D$6,3)</f>
        <v>du</v>
      </c>
    </row>
    <row r="806" spans="1:4" x14ac:dyDescent="0.25">
      <c r="A806" s="1">
        <v>35769</v>
      </c>
      <c r="B806">
        <v>5.93</v>
      </c>
      <c r="C806">
        <f t="shared" si="12"/>
        <v>5.0603020393288857E-4</v>
      </c>
      <c r="D806" t="str">
        <f>VLOOKUP(A806,Лист1!$B$2:$D$6,3)</f>
        <v>du</v>
      </c>
    </row>
    <row r="807" spans="1:4" x14ac:dyDescent="0.25">
      <c r="A807" s="1">
        <v>35770</v>
      </c>
      <c r="B807">
        <v>5.9329999999999998</v>
      </c>
      <c r="C807">
        <f t="shared" si="12"/>
        <v>5.0577426687216463E-4</v>
      </c>
      <c r="D807" t="str">
        <f>VLOOKUP(A807,Лист1!$B$2:$D$6,3)</f>
        <v>du</v>
      </c>
    </row>
    <row r="808" spans="1:4" x14ac:dyDescent="0.25">
      <c r="A808" s="1">
        <v>35773</v>
      </c>
      <c r="B808">
        <v>5.9359999999999999</v>
      </c>
      <c r="C808">
        <f t="shared" si="12"/>
        <v>5.0551858857324997E-4</v>
      </c>
      <c r="D808" t="str">
        <f>VLOOKUP(A808,Лист1!$B$2:$D$6,3)</f>
        <v>du</v>
      </c>
    </row>
    <row r="809" spans="1:4" x14ac:dyDescent="0.25">
      <c r="A809" s="1">
        <v>35774</v>
      </c>
      <c r="B809">
        <v>5.9349999999999996</v>
      </c>
      <c r="C809">
        <f t="shared" si="12"/>
        <v>-1.6847780344797508E-4</v>
      </c>
      <c r="D809" t="str">
        <f>VLOOKUP(A809,Лист1!$B$2:$D$6,3)</f>
        <v>du</v>
      </c>
    </row>
    <row r="810" spans="1:4" x14ac:dyDescent="0.25">
      <c r="A810" s="1">
        <v>35775</v>
      </c>
      <c r="B810">
        <v>5.9349999999999996</v>
      </c>
      <c r="C810">
        <f t="shared" si="12"/>
        <v>0</v>
      </c>
      <c r="D810" t="str">
        <f>VLOOKUP(A810,Лист1!$B$2:$D$6,3)</f>
        <v>du</v>
      </c>
    </row>
    <row r="811" spans="1:4" x14ac:dyDescent="0.25">
      <c r="A811" s="1">
        <v>35776</v>
      </c>
      <c r="B811">
        <v>5.9359999999999999</v>
      </c>
      <c r="C811">
        <f t="shared" si="12"/>
        <v>1.6847780344807626E-4</v>
      </c>
      <c r="D811" t="str">
        <f>VLOOKUP(A811,Лист1!$B$2:$D$6,3)</f>
        <v>du</v>
      </c>
    </row>
    <row r="812" spans="1:4" x14ac:dyDescent="0.25">
      <c r="A812" s="1">
        <v>35780</v>
      </c>
      <c r="B812">
        <v>5.9390000000000001</v>
      </c>
      <c r="C812">
        <f t="shared" si="12"/>
        <v>5.0526316864374474E-4</v>
      </c>
      <c r="D812" t="str">
        <f>VLOOKUP(A812,Лист1!$B$2:$D$6,3)</f>
        <v>du</v>
      </c>
    </row>
    <row r="813" spans="1:4" x14ac:dyDescent="0.25">
      <c r="A813" s="1">
        <v>35781</v>
      </c>
      <c r="B813">
        <v>5.9409999999999998</v>
      </c>
      <c r="C813">
        <f t="shared" si="12"/>
        <v>3.3670033988119388E-4</v>
      </c>
      <c r="D813" t="str">
        <f>VLOOKUP(A813,Лист1!$B$2:$D$6,3)</f>
        <v>du</v>
      </c>
    </row>
    <row r="814" spans="1:4" x14ac:dyDescent="0.25">
      <c r="A814" s="1">
        <v>35782</v>
      </c>
      <c r="B814">
        <v>5.9429999999999996</v>
      </c>
      <c r="C814">
        <f t="shared" si="12"/>
        <v>3.3658701091918082E-4</v>
      </c>
      <c r="D814" t="str">
        <f>VLOOKUP(A814,Лист1!$B$2:$D$6,3)</f>
        <v>du</v>
      </c>
    </row>
    <row r="815" spans="1:4" x14ac:dyDescent="0.25">
      <c r="A815" s="1">
        <v>35783</v>
      </c>
      <c r="B815">
        <v>5.9429999999999996</v>
      </c>
      <c r="C815">
        <f t="shared" si="12"/>
        <v>0</v>
      </c>
      <c r="D815" t="str">
        <f>VLOOKUP(A815,Лист1!$B$2:$D$6,3)</f>
        <v>du</v>
      </c>
    </row>
    <row r="816" spans="1:4" x14ac:dyDescent="0.25">
      <c r="A816" s="1">
        <v>35784</v>
      </c>
      <c r="B816">
        <v>5.9450000000000003</v>
      </c>
      <c r="C816">
        <f t="shared" si="12"/>
        <v>3.3647375822161863E-4</v>
      </c>
      <c r="D816" t="str">
        <f>VLOOKUP(A816,Лист1!$B$2:$D$6,3)</f>
        <v>du</v>
      </c>
    </row>
    <row r="817" spans="1:4" x14ac:dyDescent="0.25">
      <c r="A817" s="1">
        <v>35787</v>
      </c>
      <c r="B817">
        <v>5.9470000000000001</v>
      </c>
      <c r="C817">
        <f t="shared" si="12"/>
        <v>3.3636058171150959E-4</v>
      </c>
      <c r="D817" t="str">
        <f>VLOOKUP(A817,Лист1!$B$2:$D$6,3)</f>
        <v>du</v>
      </c>
    </row>
    <row r="818" spans="1:4" x14ac:dyDescent="0.25">
      <c r="A818" s="1">
        <v>35788</v>
      </c>
      <c r="B818">
        <v>5.95</v>
      </c>
      <c r="C818">
        <f t="shared" si="12"/>
        <v>5.043288330818965E-4</v>
      </c>
      <c r="D818" t="str">
        <f>VLOOKUP(A818,Лист1!$B$2:$D$6,3)</f>
        <v>du</v>
      </c>
    </row>
    <row r="819" spans="1:4" x14ac:dyDescent="0.25">
      <c r="A819" s="1">
        <v>35789</v>
      </c>
      <c r="B819">
        <v>5.9550000000000001</v>
      </c>
      <c r="C819">
        <f t="shared" si="12"/>
        <v>8.3998324972503209E-4</v>
      </c>
      <c r="D819" t="str">
        <f>VLOOKUP(A819,Лист1!$B$2:$D$6,3)</f>
        <v>du</v>
      </c>
    </row>
    <row r="820" spans="1:4" x14ac:dyDescent="0.25">
      <c r="A820" s="1">
        <v>35790</v>
      </c>
      <c r="B820">
        <v>5.9550000000000001</v>
      </c>
      <c r="C820">
        <f t="shared" si="12"/>
        <v>0</v>
      </c>
      <c r="D820" t="str">
        <f>VLOOKUP(A820,Лист1!$B$2:$D$6,3)</f>
        <v>du</v>
      </c>
    </row>
    <row r="821" spans="1:4" x14ac:dyDescent="0.25">
      <c r="A821" s="1">
        <v>35791</v>
      </c>
      <c r="B821">
        <v>5.9580000000000002</v>
      </c>
      <c r="C821">
        <f t="shared" si="12"/>
        <v>5.0365148382708531E-4</v>
      </c>
      <c r="D821" t="str">
        <f>VLOOKUP(A821,Лист1!$B$2:$D$6,3)</f>
        <v>du</v>
      </c>
    </row>
    <row r="822" spans="1:4" x14ac:dyDescent="0.25">
      <c r="A822" s="1">
        <v>35794</v>
      </c>
      <c r="B822">
        <v>5.96</v>
      </c>
      <c r="C822">
        <f t="shared" si="12"/>
        <v>3.3562678616786041E-4</v>
      </c>
      <c r="D822" t="str">
        <f>VLOOKUP(A822,Лист1!$B$2:$D$6,3)</f>
        <v>du</v>
      </c>
    </row>
    <row r="823" spans="1:4" x14ac:dyDescent="0.25">
      <c r="A823" s="1">
        <v>35796</v>
      </c>
      <c r="B823">
        <v>5.96</v>
      </c>
      <c r="C823">
        <f t="shared" si="12"/>
        <v>0</v>
      </c>
      <c r="D823" t="str">
        <f>VLOOKUP(A823,Лист1!$B$2:$D$6,3)</f>
        <v>du</v>
      </c>
    </row>
    <row r="824" spans="1:4" x14ac:dyDescent="0.25">
      <c r="A824" s="1">
        <v>35801</v>
      </c>
      <c r="B824">
        <v>5.9630000000000001</v>
      </c>
      <c r="C824">
        <f t="shared" si="12"/>
        <v>5.0322906371052828E-4</v>
      </c>
      <c r="D824" t="str">
        <f>VLOOKUP(A824,Лист1!$B$2:$D$6,3)</f>
        <v>du</v>
      </c>
    </row>
    <row r="825" spans="1:4" x14ac:dyDescent="0.25">
      <c r="A825" s="1">
        <v>35802</v>
      </c>
      <c r="B825">
        <v>5.9690000000000003</v>
      </c>
      <c r="C825">
        <f t="shared" si="12"/>
        <v>1.0056990455440669E-3</v>
      </c>
      <c r="D825" t="str">
        <f>VLOOKUP(A825,Лист1!$B$2:$D$6,3)</f>
        <v>du</v>
      </c>
    </row>
    <row r="826" spans="1:4" x14ac:dyDescent="0.25">
      <c r="A826" s="1">
        <v>35804</v>
      </c>
      <c r="B826">
        <v>5.9720000000000004</v>
      </c>
      <c r="C826">
        <f t="shared" si="12"/>
        <v>5.0247049043120029E-4</v>
      </c>
      <c r="D826" t="str">
        <f>VLOOKUP(A826,Лист1!$B$2:$D$6,3)</f>
        <v>du</v>
      </c>
    </row>
    <row r="827" spans="1:4" x14ac:dyDescent="0.25">
      <c r="A827" s="1">
        <v>35805</v>
      </c>
      <c r="B827">
        <v>5.9740000000000002</v>
      </c>
      <c r="C827">
        <f t="shared" si="12"/>
        <v>3.3484011697398837E-4</v>
      </c>
      <c r="D827" t="str">
        <f>VLOOKUP(A827,Лист1!$B$2:$D$6,3)</f>
        <v>du</v>
      </c>
    </row>
    <row r="828" spans="1:4" x14ac:dyDescent="0.25">
      <c r="A828" s="1">
        <v>35808</v>
      </c>
      <c r="B828">
        <v>5.976</v>
      </c>
      <c r="C828">
        <f t="shared" si="12"/>
        <v>3.3472803659803516E-4</v>
      </c>
      <c r="D828" t="str">
        <f>VLOOKUP(A828,Лист1!$B$2:$D$6,3)</f>
        <v>du</v>
      </c>
    </row>
    <row r="829" spans="1:4" x14ac:dyDescent="0.25">
      <c r="A829" s="1">
        <v>35809</v>
      </c>
      <c r="B829">
        <v>5.98</v>
      </c>
      <c r="C829">
        <f t="shared" si="12"/>
        <v>6.6912013202419414E-4</v>
      </c>
      <c r="D829" t="str">
        <f>VLOOKUP(A829,Лист1!$B$2:$D$6,3)</f>
        <v>du</v>
      </c>
    </row>
    <row r="830" spans="1:4" x14ac:dyDescent="0.25">
      <c r="A830" s="1">
        <v>35810</v>
      </c>
      <c r="B830">
        <v>5.99</v>
      </c>
      <c r="C830">
        <f t="shared" si="12"/>
        <v>1.6708441648175007E-3</v>
      </c>
      <c r="D830" t="str">
        <f>VLOOKUP(A830,Лист1!$B$2:$D$6,3)</f>
        <v>du</v>
      </c>
    </row>
    <row r="831" spans="1:4" x14ac:dyDescent="0.25">
      <c r="A831" s="1">
        <v>35811</v>
      </c>
      <c r="B831">
        <v>5.9950000000000001</v>
      </c>
      <c r="C831">
        <f t="shared" si="12"/>
        <v>8.343763521195829E-4</v>
      </c>
      <c r="D831" t="str">
        <f>VLOOKUP(A831,Лист1!$B$2:$D$6,3)</f>
        <v>du</v>
      </c>
    </row>
    <row r="832" spans="1:4" x14ac:dyDescent="0.25">
      <c r="A832" s="1">
        <v>35812</v>
      </c>
      <c r="B832">
        <v>5.9974999999999996</v>
      </c>
      <c r="C832">
        <f t="shared" si="12"/>
        <v>4.1692725223500696E-4</v>
      </c>
      <c r="D832" t="str">
        <f>VLOOKUP(A832,Лист1!$B$2:$D$6,3)</f>
        <v>du</v>
      </c>
    </row>
    <row r="833" spans="1:4" x14ac:dyDescent="0.25">
      <c r="A833" s="1">
        <v>35815</v>
      </c>
      <c r="B833">
        <v>6.0004999999999997</v>
      </c>
      <c r="C833">
        <f t="shared" si="12"/>
        <v>5.0008335764640502E-4</v>
      </c>
      <c r="D833" t="str">
        <f>VLOOKUP(A833,Лист1!$B$2:$D$6,3)</f>
        <v>du</v>
      </c>
    </row>
    <row r="834" spans="1:4" x14ac:dyDescent="0.25">
      <c r="A834" s="1">
        <v>35816</v>
      </c>
      <c r="B834">
        <v>6.0010000000000003</v>
      </c>
      <c r="C834">
        <f t="shared" si="12"/>
        <v>8.3322918016980629E-5</v>
      </c>
      <c r="D834" t="str">
        <f>VLOOKUP(A834,Лист1!$B$2:$D$6,3)</f>
        <v>du</v>
      </c>
    </row>
    <row r="835" spans="1:4" x14ac:dyDescent="0.25">
      <c r="A835" s="1">
        <v>35817</v>
      </c>
      <c r="B835">
        <v>6.0049999999999999</v>
      </c>
      <c r="C835">
        <f t="shared" si="12"/>
        <v>6.6633352457088387E-4</v>
      </c>
      <c r="D835" t="str">
        <f>VLOOKUP(A835,Лист1!$B$2:$D$6,3)</f>
        <v>du</v>
      </c>
    </row>
    <row r="836" spans="1:4" x14ac:dyDescent="0.25">
      <c r="A836" s="1">
        <v>35818</v>
      </c>
      <c r="B836">
        <v>6.0149999999999997</v>
      </c>
      <c r="C836">
        <f t="shared" si="12"/>
        <v>1.6638938946953799E-3</v>
      </c>
      <c r="D836" t="str">
        <f>VLOOKUP(A836,Лист1!$B$2:$D$6,3)</f>
        <v>du</v>
      </c>
    </row>
    <row r="837" spans="1:4" x14ac:dyDescent="0.25">
      <c r="A837" s="1">
        <v>35819</v>
      </c>
      <c r="B837">
        <v>6.02</v>
      </c>
      <c r="C837">
        <f t="shared" ref="C837:C900" si="13">LN(B837/B836)</f>
        <v>8.3090989408738151E-4</v>
      </c>
      <c r="D837" t="str">
        <f>VLOOKUP(A837,Лист1!$B$2:$D$6,3)</f>
        <v>du</v>
      </c>
    </row>
    <row r="838" spans="1:4" x14ac:dyDescent="0.25">
      <c r="A838" s="1">
        <v>35822</v>
      </c>
      <c r="B838">
        <v>6.02</v>
      </c>
      <c r="C838">
        <f t="shared" si="13"/>
        <v>0</v>
      </c>
      <c r="D838" t="str">
        <f>VLOOKUP(A838,Лист1!$B$2:$D$6,3)</f>
        <v>du</v>
      </c>
    </row>
    <row r="839" spans="1:4" x14ac:dyDescent="0.25">
      <c r="A839" s="1">
        <v>35823</v>
      </c>
      <c r="B839">
        <v>6.0209999999999999</v>
      </c>
      <c r="C839">
        <f t="shared" si="13"/>
        <v>1.6609916158116184E-4</v>
      </c>
      <c r="D839" t="str">
        <f>VLOOKUP(A839,Лист1!$B$2:$D$6,3)</f>
        <v>du</v>
      </c>
    </row>
    <row r="840" spans="1:4" x14ac:dyDescent="0.25">
      <c r="A840" s="1">
        <v>35824</v>
      </c>
      <c r="B840">
        <v>6.0229999999999997</v>
      </c>
      <c r="C840">
        <f t="shared" si="13"/>
        <v>3.3211557927325877E-4</v>
      </c>
      <c r="D840" t="str">
        <f>VLOOKUP(A840,Лист1!$B$2:$D$6,3)</f>
        <v>du</v>
      </c>
    </row>
    <row r="841" spans="1:4" x14ac:dyDescent="0.25">
      <c r="A841" s="1">
        <v>35825</v>
      </c>
      <c r="B841">
        <v>6.0250000000000004</v>
      </c>
      <c r="C841">
        <f t="shared" si="13"/>
        <v>3.3200531513472682E-4</v>
      </c>
      <c r="D841" t="str">
        <f>VLOOKUP(A841,Лист1!$B$2:$D$6,3)</f>
        <v>du</v>
      </c>
    </row>
    <row r="842" spans="1:4" x14ac:dyDescent="0.25">
      <c r="A842" s="1">
        <v>35826</v>
      </c>
      <c r="B842">
        <v>6.0259999999999998</v>
      </c>
      <c r="C842">
        <f t="shared" si="13"/>
        <v>1.6596133139075471E-4</v>
      </c>
      <c r="D842" t="str">
        <f>VLOOKUP(A842,Лист1!$B$2:$D$6,3)</f>
        <v>du</v>
      </c>
    </row>
    <row r="843" spans="1:4" x14ac:dyDescent="0.25">
      <c r="A843" s="1">
        <v>35829</v>
      </c>
      <c r="B843">
        <v>6.0289999999999999</v>
      </c>
      <c r="C843">
        <f t="shared" si="13"/>
        <v>4.9771879915904381E-4</v>
      </c>
      <c r="D843" t="str">
        <f>VLOOKUP(A843,Лист1!$B$2:$D$6,3)</f>
        <v>du</v>
      </c>
    </row>
    <row r="844" spans="1:4" x14ac:dyDescent="0.25">
      <c r="A844" s="1">
        <v>35830</v>
      </c>
      <c r="B844">
        <v>6.0309999999999997</v>
      </c>
      <c r="C844">
        <f t="shared" si="13"/>
        <v>3.3167496158112371E-4</v>
      </c>
      <c r="D844" t="str">
        <f>VLOOKUP(A844,Лист1!$B$2:$D$6,3)</f>
        <v>du</v>
      </c>
    </row>
    <row r="845" spans="1:4" x14ac:dyDescent="0.25">
      <c r="A845" s="1">
        <v>35831</v>
      </c>
      <c r="B845">
        <v>6.0330000000000004</v>
      </c>
      <c r="C845">
        <f t="shared" si="13"/>
        <v>3.3156498977508981E-4</v>
      </c>
      <c r="D845" t="str">
        <f>VLOOKUP(A845,Лист1!$B$2:$D$6,3)</f>
        <v>du</v>
      </c>
    </row>
    <row r="846" spans="1:4" x14ac:dyDescent="0.25">
      <c r="A846" s="1">
        <v>35832</v>
      </c>
      <c r="B846">
        <v>6.0359999999999996</v>
      </c>
      <c r="C846">
        <f t="shared" si="13"/>
        <v>4.9714144697768619E-4</v>
      </c>
      <c r="D846" t="str">
        <f>VLOOKUP(A846,Лист1!$B$2:$D$6,3)</f>
        <v>du</v>
      </c>
    </row>
    <row r="847" spans="1:4" x14ac:dyDescent="0.25">
      <c r="A847" s="1">
        <v>35833</v>
      </c>
      <c r="B847">
        <v>6.0380000000000003</v>
      </c>
      <c r="C847">
        <f t="shared" si="13"/>
        <v>3.3129037904465459E-4</v>
      </c>
      <c r="D847" t="str">
        <f>VLOOKUP(A847,Лист1!$B$2:$D$6,3)</f>
        <v>du</v>
      </c>
    </row>
    <row r="848" spans="1:4" x14ac:dyDescent="0.25">
      <c r="A848" s="1">
        <v>35836</v>
      </c>
      <c r="B848">
        <v>6.0410000000000004</v>
      </c>
      <c r="C848">
        <f t="shared" si="13"/>
        <v>4.9672987195706396E-4</v>
      </c>
      <c r="D848" t="str">
        <f>VLOOKUP(A848,Лист1!$B$2:$D$6,3)</f>
        <v>du</v>
      </c>
    </row>
    <row r="849" spans="1:4" x14ac:dyDescent="0.25">
      <c r="A849" s="1">
        <v>35837</v>
      </c>
      <c r="B849">
        <v>6.0430000000000001</v>
      </c>
      <c r="C849">
        <f t="shared" si="13"/>
        <v>3.3101622281723185E-4</v>
      </c>
      <c r="D849" t="str">
        <f>VLOOKUP(A849,Лист1!$B$2:$D$6,3)</f>
        <v>du</v>
      </c>
    </row>
    <row r="850" spans="1:4" x14ac:dyDescent="0.25">
      <c r="A850" s="1">
        <v>35838</v>
      </c>
      <c r="B850">
        <v>6.0449999999999999</v>
      </c>
      <c r="C850">
        <f t="shared" si="13"/>
        <v>3.3090668733446252E-4</v>
      </c>
      <c r="D850" t="str">
        <f>VLOOKUP(A850,Лист1!$B$2:$D$6,3)</f>
        <v>du</v>
      </c>
    </row>
    <row r="851" spans="1:4" x14ac:dyDescent="0.25">
      <c r="A851" s="1">
        <v>35839</v>
      </c>
      <c r="B851">
        <v>6.0469999999999997</v>
      </c>
      <c r="C851">
        <f t="shared" si="13"/>
        <v>3.3079722431971788E-4</v>
      </c>
      <c r="D851" t="str">
        <f>VLOOKUP(A851,Лист1!$B$2:$D$6,3)</f>
        <v>du</v>
      </c>
    </row>
    <row r="852" spans="1:4" x14ac:dyDescent="0.25">
      <c r="A852" s="1">
        <v>35840</v>
      </c>
      <c r="B852">
        <v>6.05</v>
      </c>
      <c r="C852">
        <f t="shared" si="13"/>
        <v>4.9599075167421926E-4</v>
      </c>
      <c r="D852" t="str">
        <f>VLOOKUP(A852,Лист1!$B$2:$D$6,3)</f>
        <v>du</v>
      </c>
    </row>
    <row r="853" spans="1:4" x14ac:dyDescent="0.25">
      <c r="A853" s="1">
        <v>35843</v>
      </c>
      <c r="B853">
        <v>6.0519999999999996</v>
      </c>
      <c r="C853">
        <f t="shared" si="13"/>
        <v>3.305238833592919E-4</v>
      </c>
      <c r="D853" t="str">
        <f>VLOOKUP(A853,Лист1!$B$2:$D$6,3)</f>
        <v>du</v>
      </c>
    </row>
    <row r="854" spans="1:4" x14ac:dyDescent="0.25">
      <c r="A854" s="1">
        <v>35844</v>
      </c>
      <c r="B854">
        <v>6.0540000000000003</v>
      </c>
      <c r="C854">
        <f t="shared" si="13"/>
        <v>3.3041467341757085E-4</v>
      </c>
      <c r="D854" t="str">
        <f>VLOOKUP(A854,Лист1!$B$2:$D$6,3)</f>
        <v>du</v>
      </c>
    </row>
    <row r="855" spans="1:4" x14ac:dyDescent="0.25">
      <c r="A855" s="1">
        <v>35845</v>
      </c>
      <c r="B855">
        <v>6.0570000000000004</v>
      </c>
      <c r="C855">
        <f t="shared" si="13"/>
        <v>4.9541739928318492E-4</v>
      </c>
      <c r="D855" t="str">
        <f>VLOOKUP(A855,Лист1!$B$2:$D$6,3)</f>
        <v>du</v>
      </c>
    </row>
    <row r="856" spans="1:4" x14ac:dyDescent="0.25">
      <c r="A856" s="1">
        <v>35846</v>
      </c>
      <c r="B856">
        <v>6.0590000000000002</v>
      </c>
      <c r="C856">
        <f t="shared" si="13"/>
        <v>3.3014196404186402E-4</v>
      </c>
      <c r="D856" t="str">
        <f>VLOOKUP(A856,Лист1!$B$2:$D$6,3)</f>
        <v>du</v>
      </c>
    </row>
    <row r="857" spans="1:4" x14ac:dyDescent="0.25">
      <c r="A857" s="1">
        <v>35847</v>
      </c>
      <c r="B857">
        <v>6.0620000000000003</v>
      </c>
      <c r="C857">
        <f t="shared" si="13"/>
        <v>4.9500867275933578E-4</v>
      </c>
      <c r="D857" t="str">
        <f>VLOOKUP(A857,Лист1!$B$2:$D$6,3)</f>
        <v>du</v>
      </c>
    </row>
    <row r="858" spans="1:4" x14ac:dyDescent="0.25">
      <c r="A858" s="1">
        <v>35850</v>
      </c>
      <c r="B858">
        <v>6.0640000000000001</v>
      </c>
      <c r="C858">
        <f t="shared" si="13"/>
        <v>3.2986970445916716E-4</v>
      </c>
      <c r="D858" t="str">
        <f>VLOOKUP(A858,Лист1!$B$2:$D$6,3)</f>
        <v>du</v>
      </c>
    </row>
    <row r="859" spans="1:4" x14ac:dyDescent="0.25">
      <c r="A859" s="1">
        <v>35851</v>
      </c>
      <c r="B859">
        <v>6.0659999999999998</v>
      </c>
      <c r="C859">
        <f t="shared" si="13"/>
        <v>3.2976092631887752E-4</v>
      </c>
      <c r="D859" t="str">
        <f>VLOOKUP(A859,Лист1!$B$2:$D$6,3)</f>
        <v>du</v>
      </c>
    </row>
    <row r="860" spans="1:4" x14ac:dyDescent="0.25">
      <c r="A860" s="1">
        <v>35852</v>
      </c>
      <c r="B860">
        <v>6.0679999999999996</v>
      </c>
      <c r="C860">
        <f t="shared" si="13"/>
        <v>3.2965221989637541E-4</v>
      </c>
      <c r="D860" t="str">
        <f>VLOOKUP(A860,Лист1!$B$2:$D$6,3)</f>
        <v>du</v>
      </c>
    </row>
    <row r="861" spans="1:4" x14ac:dyDescent="0.25">
      <c r="A861" s="1">
        <v>35853</v>
      </c>
      <c r="B861">
        <v>6.07</v>
      </c>
      <c r="C861">
        <f t="shared" si="13"/>
        <v>3.2954358512109737E-4</v>
      </c>
      <c r="D861" t="str">
        <f>VLOOKUP(A861,Лист1!$B$2:$D$6,3)</f>
        <v>du</v>
      </c>
    </row>
    <row r="862" spans="1:4" x14ac:dyDescent="0.25">
      <c r="A862" s="1">
        <v>35854</v>
      </c>
      <c r="B862">
        <v>6.0720000000000001</v>
      </c>
      <c r="C862">
        <f t="shared" si="13"/>
        <v>3.2943502192181391E-4</v>
      </c>
      <c r="D862" t="str">
        <f>VLOOKUP(A862,Лист1!$B$2:$D$6,3)</f>
        <v>du</v>
      </c>
    </row>
    <row r="863" spans="1:4" x14ac:dyDescent="0.25">
      <c r="A863" s="1">
        <v>35857</v>
      </c>
      <c r="B863">
        <v>6.0730000000000004</v>
      </c>
      <c r="C863">
        <f t="shared" si="13"/>
        <v>1.6467682210958044E-4</v>
      </c>
      <c r="D863" t="str">
        <f>VLOOKUP(A863,Лист1!$B$2:$D$6,3)</f>
        <v>du</v>
      </c>
    </row>
    <row r="864" spans="1:4" x14ac:dyDescent="0.25">
      <c r="A864" s="1">
        <v>35858</v>
      </c>
      <c r="B864">
        <v>6.0750000000000002</v>
      </c>
      <c r="C864">
        <f t="shared" si="13"/>
        <v>3.2927231117379807E-4</v>
      </c>
      <c r="D864" t="str">
        <f>VLOOKUP(A864,Лист1!$B$2:$D$6,3)</f>
        <v>du</v>
      </c>
    </row>
    <row r="865" spans="1:4" x14ac:dyDescent="0.25">
      <c r="A865" s="1">
        <v>35859</v>
      </c>
      <c r="B865">
        <v>6.077</v>
      </c>
      <c r="C865">
        <f t="shared" si="13"/>
        <v>3.2916392660595157E-4</v>
      </c>
      <c r="D865" t="str">
        <f>VLOOKUP(A865,Лист1!$B$2:$D$6,3)</f>
        <v>du</v>
      </c>
    </row>
    <row r="866" spans="1:4" x14ac:dyDescent="0.25">
      <c r="A866" s="1">
        <v>35860</v>
      </c>
      <c r="B866">
        <v>6.0789999999999997</v>
      </c>
      <c r="C866">
        <f t="shared" si="13"/>
        <v>3.290556133671267E-4</v>
      </c>
      <c r="D866" t="str">
        <f>VLOOKUP(A866,Лист1!$B$2:$D$6,3)</f>
        <v>du</v>
      </c>
    </row>
    <row r="867" spans="1:4" x14ac:dyDescent="0.25">
      <c r="A867" s="1">
        <v>35861</v>
      </c>
      <c r="B867">
        <v>6.0810000000000004</v>
      </c>
      <c r="C867">
        <f t="shared" si="13"/>
        <v>3.289473713874257E-4</v>
      </c>
      <c r="D867" t="str">
        <f>VLOOKUP(A867,Лист1!$B$2:$D$6,3)</f>
        <v>du</v>
      </c>
    </row>
    <row r="868" spans="1:4" x14ac:dyDescent="0.25">
      <c r="A868" s="1">
        <v>35865</v>
      </c>
      <c r="B868">
        <v>6.0830000000000002</v>
      </c>
      <c r="C868">
        <f t="shared" si="13"/>
        <v>3.2883920059561877E-4</v>
      </c>
      <c r="D868" t="str">
        <f>VLOOKUP(A868,Лист1!$B$2:$D$6,3)</f>
        <v>du</v>
      </c>
    </row>
    <row r="869" spans="1:4" x14ac:dyDescent="0.25">
      <c r="A869" s="1">
        <v>35866</v>
      </c>
      <c r="B869">
        <v>6.0839999999999996</v>
      </c>
      <c r="C869">
        <f t="shared" si="13"/>
        <v>1.6437905847793233E-4</v>
      </c>
      <c r="D869" t="str">
        <f>VLOOKUP(A869,Лист1!$B$2:$D$6,3)</f>
        <v>du</v>
      </c>
    </row>
    <row r="870" spans="1:4" x14ac:dyDescent="0.25">
      <c r="A870" s="1">
        <v>35867</v>
      </c>
      <c r="B870">
        <v>6.0860000000000003</v>
      </c>
      <c r="C870">
        <f t="shared" si="13"/>
        <v>3.2867707773309875E-4</v>
      </c>
      <c r="D870" t="str">
        <f>VLOOKUP(A870,Лист1!$B$2:$D$6,3)</f>
        <v>du</v>
      </c>
    </row>
    <row r="871" spans="1:4" x14ac:dyDescent="0.25">
      <c r="A871" s="1">
        <v>35868</v>
      </c>
      <c r="B871">
        <v>6.0880000000000001</v>
      </c>
      <c r="C871">
        <f t="shared" si="13"/>
        <v>3.285690846052511E-4</v>
      </c>
      <c r="D871" t="str">
        <f>VLOOKUP(A871,Лист1!$B$2:$D$6,3)</f>
        <v>du</v>
      </c>
    </row>
    <row r="872" spans="1:4" x14ac:dyDescent="0.25">
      <c r="A872" s="1">
        <v>35871</v>
      </c>
      <c r="B872">
        <v>6.09</v>
      </c>
      <c r="C872">
        <f t="shared" si="13"/>
        <v>3.2846116242098741E-4</v>
      </c>
      <c r="D872" t="str">
        <f>VLOOKUP(A872,Лист1!$B$2:$D$6,3)</f>
        <v>du</v>
      </c>
    </row>
    <row r="873" spans="1:4" x14ac:dyDescent="0.25">
      <c r="A873" s="1">
        <v>35872</v>
      </c>
      <c r="B873">
        <v>6.0910000000000002</v>
      </c>
      <c r="C873">
        <f t="shared" si="13"/>
        <v>1.641901325420369E-4</v>
      </c>
      <c r="D873" t="str">
        <f>VLOOKUP(A873,Лист1!$B$2:$D$6,3)</f>
        <v>du</v>
      </c>
    </row>
    <row r="874" spans="1:4" x14ac:dyDescent="0.25">
      <c r="A874" s="1">
        <v>35873</v>
      </c>
      <c r="B874">
        <v>6.093</v>
      </c>
      <c r="C874">
        <f t="shared" si="13"/>
        <v>3.2829941200967502E-4</v>
      </c>
      <c r="D874" t="str">
        <f>VLOOKUP(A874,Лист1!$B$2:$D$6,3)</f>
        <v>du</v>
      </c>
    </row>
    <row r="875" spans="1:4" x14ac:dyDescent="0.25">
      <c r="A875" s="1">
        <v>35874</v>
      </c>
      <c r="B875">
        <v>6.0940000000000003</v>
      </c>
      <c r="C875">
        <f t="shared" si="13"/>
        <v>1.6410929716001346E-4</v>
      </c>
      <c r="D875" t="str">
        <f>VLOOKUP(A875,Лист1!$B$2:$D$6,3)</f>
        <v>du</v>
      </c>
    </row>
    <row r="876" spans="1:4" x14ac:dyDescent="0.25">
      <c r="A876" s="1">
        <v>35875</v>
      </c>
      <c r="B876">
        <v>6.0960000000000001</v>
      </c>
      <c r="C876">
        <f t="shared" si="13"/>
        <v>3.2813782082783327E-4</v>
      </c>
      <c r="D876" t="str">
        <f>VLOOKUP(A876,Лист1!$B$2:$D$6,3)</f>
        <v>du</v>
      </c>
    </row>
    <row r="877" spans="1:4" x14ac:dyDescent="0.25">
      <c r="A877" s="1">
        <v>35878</v>
      </c>
      <c r="B877">
        <v>6.0970000000000004</v>
      </c>
      <c r="C877">
        <f t="shared" si="13"/>
        <v>1.6402854133386143E-4</v>
      </c>
      <c r="D877" t="str">
        <f>VLOOKUP(A877,Лист1!$B$2:$D$6,3)</f>
        <v>du</v>
      </c>
    </row>
    <row r="878" spans="1:4" x14ac:dyDescent="0.25">
      <c r="A878" s="1">
        <v>35879</v>
      </c>
      <c r="B878">
        <v>6.0990000000000002</v>
      </c>
      <c r="C878">
        <f t="shared" si="13"/>
        <v>3.2797638864024922E-4</v>
      </c>
      <c r="D878" t="str">
        <f>VLOOKUP(A878,Лист1!$B$2:$D$6,3)</f>
        <v>du</v>
      </c>
    </row>
    <row r="879" spans="1:4" x14ac:dyDescent="0.25">
      <c r="A879" s="1">
        <v>35880</v>
      </c>
      <c r="B879">
        <v>6.1005000000000003</v>
      </c>
      <c r="C879">
        <f t="shared" si="13"/>
        <v>2.4591171893250042E-4</v>
      </c>
      <c r="D879" t="str">
        <f>VLOOKUP(A879,Лист1!$B$2:$D$6,3)</f>
        <v>du</v>
      </c>
    </row>
    <row r="880" spans="1:4" x14ac:dyDescent="0.25">
      <c r="A880" s="1">
        <v>35881</v>
      </c>
      <c r="B880">
        <v>6.1020000000000003</v>
      </c>
      <c r="C880">
        <f t="shared" si="13"/>
        <v>2.458512612261438E-4</v>
      </c>
      <c r="D880" t="str">
        <f>VLOOKUP(A880,Лист1!$B$2:$D$6,3)</f>
        <v>du</v>
      </c>
    </row>
    <row r="881" spans="1:4" x14ac:dyDescent="0.25">
      <c r="A881" s="1">
        <v>35882</v>
      </c>
      <c r="B881">
        <v>6.1040000000000001</v>
      </c>
      <c r="C881">
        <f t="shared" si="13"/>
        <v>3.2770768767804781E-4</v>
      </c>
      <c r="D881" t="str">
        <f>VLOOKUP(A881,Лист1!$B$2:$D$6,3)</f>
        <v>du</v>
      </c>
    </row>
    <row r="882" spans="1:4" x14ac:dyDescent="0.25">
      <c r="A882" s="1">
        <v>35885</v>
      </c>
      <c r="B882">
        <v>6.1059999999999999</v>
      </c>
      <c r="C882">
        <f t="shared" si="13"/>
        <v>3.2760033053011548E-4</v>
      </c>
      <c r="D882" t="str">
        <f>VLOOKUP(A882,Лист1!$B$2:$D$6,3)</f>
        <v>du</v>
      </c>
    </row>
    <row r="883" spans="1:4" x14ac:dyDescent="0.25">
      <c r="A883" s="1">
        <v>35886</v>
      </c>
      <c r="B883">
        <v>6.1079999999999997</v>
      </c>
      <c r="C883">
        <f t="shared" si="13"/>
        <v>3.2749304369978998E-4</v>
      </c>
      <c r="D883" t="str">
        <f>VLOOKUP(A883,Лист1!$B$2:$D$6,3)</f>
        <v>du</v>
      </c>
    </row>
    <row r="884" spans="1:4" x14ac:dyDescent="0.25">
      <c r="A884" s="1">
        <v>35887</v>
      </c>
      <c r="B884">
        <v>6.11</v>
      </c>
      <c r="C884">
        <f t="shared" si="13"/>
        <v>3.2738582711806081E-4</v>
      </c>
      <c r="D884" t="str">
        <f>VLOOKUP(A884,Лист1!$B$2:$D$6,3)</f>
        <v>du</v>
      </c>
    </row>
    <row r="885" spans="1:4" x14ac:dyDescent="0.25">
      <c r="A885" s="1">
        <v>35888</v>
      </c>
      <c r="B885">
        <v>6.1120000000000001</v>
      </c>
      <c r="C885">
        <f t="shared" si="13"/>
        <v>3.2727868071547327E-4</v>
      </c>
      <c r="D885" t="str">
        <f>VLOOKUP(A885,Лист1!$B$2:$D$6,3)</f>
        <v>du</v>
      </c>
    </row>
    <row r="886" spans="1:4" x14ac:dyDescent="0.25">
      <c r="A886" s="1">
        <v>35889</v>
      </c>
      <c r="B886">
        <v>6.1139999999999999</v>
      </c>
      <c r="C886">
        <f t="shared" si="13"/>
        <v>3.2717160442346062E-4</v>
      </c>
      <c r="D886" t="str">
        <f>VLOOKUP(A886,Лист1!$B$2:$D$6,3)</f>
        <v>du</v>
      </c>
    </row>
    <row r="887" spans="1:4" x14ac:dyDescent="0.25">
      <c r="A887" s="1">
        <v>35892</v>
      </c>
      <c r="B887">
        <v>6.1159999999999997</v>
      </c>
      <c r="C887">
        <f t="shared" si="13"/>
        <v>3.2706459817301206E-4</v>
      </c>
      <c r="D887" t="str">
        <f>VLOOKUP(A887,Лист1!$B$2:$D$6,3)</f>
        <v>du</v>
      </c>
    </row>
    <row r="888" spans="1:4" x14ac:dyDescent="0.25">
      <c r="A888" s="1">
        <v>35893</v>
      </c>
      <c r="B888">
        <v>6.1180000000000003</v>
      </c>
      <c r="C888">
        <f t="shared" si="13"/>
        <v>3.2695766189600465E-4</v>
      </c>
      <c r="D888" t="str">
        <f>VLOOKUP(A888,Лист1!$B$2:$D$6,3)</f>
        <v>du</v>
      </c>
    </row>
    <row r="889" spans="1:4" x14ac:dyDescent="0.25">
      <c r="A889" s="1">
        <v>35894</v>
      </c>
      <c r="B889">
        <v>6.1189999999999998</v>
      </c>
      <c r="C889">
        <f t="shared" si="13"/>
        <v>1.6343875169163812E-4</v>
      </c>
      <c r="D889" t="str">
        <f>VLOOKUP(A889,Лист1!$B$2:$D$6,3)</f>
        <v>du</v>
      </c>
    </row>
    <row r="890" spans="1:4" x14ac:dyDescent="0.25">
      <c r="A890" s="1">
        <v>35895</v>
      </c>
      <c r="B890">
        <v>6.1210000000000004</v>
      </c>
      <c r="C890">
        <f t="shared" si="13"/>
        <v>3.2679738852944319E-4</v>
      </c>
      <c r="D890" t="str">
        <f>VLOOKUP(A890,Лист1!$B$2:$D$6,3)</f>
        <v>du</v>
      </c>
    </row>
    <row r="891" spans="1:4" x14ac:dyDescent="0.25">
      <c r="A891" s="1">
        <v>35896</v>
      </c>
      <c r="B891">
        <v>6.1224999999999996</v>
      </c>
      <c r="C891">
        <f t="shared" si="13"/>
        <v>2.4502797525286695E-4</v>
      </c>
      <c r="D891" t="str">
        <f>VLOOKUP(A891,Лист1!$B$2:$D$6,3)</f>
        <v>du</v>
      </c>
    </row>
    <row r="892" spans="1:4" x14ac:dyDescent="0.25">
      <c r="A892" s="1">
        <v>35899</v>
      </c>
      <c r="B892">
        <v>6.1245000000000003</v>
      </c>
      <c r="C892">
        <f t="shared" si="13"/>
        <v>3.2661060141744185E-4</v>
      </c>
      <c r="D892" t="str">
        <f>VLOOKUP(A892,Лист1!$B$2:$D$6,3)</f>
        <v>du</v>
      </c>
    </row>
    <row r="893" spans="1:4" x14ac:dyDescent="0.25">
      <c r="A893" s="1">
        <v>35900</v>
      </c>
      <c r="B893">
        <v>6.1260000000000003</v>
      </c>
      <c r="C893">
        <f t="shared" si="13"/>
        <v>2.4488796498042874E-4</v>
      </c>
      <c r="D893" t="str">
        <f>VLOOKUP(A893,Лист1!$B$2:$D$6,3)</f>
        <v>du</v>
      </c>
    </row>
    <row r="894" spans="1:4" x14ac:dyDescent="0.25">
      <c r="A894" s="1">
        <v>35901</v>
      </c>
      <c r="B894">
        <v>6.1269999999999998</v>
      </c>
      <c r="C894">
        <f t="shared" si="13"/>
        <v>1.6322533293382626E-4</v>
      </c>
      <c r="D894" t="str">
        <f>VLOOKUP(A894,Лист1!$B$2:$D$6,3)</f>
        <v>du</v>
      </c>
    </row>
    <row r="895" spans="1:4" x14ac:dyDescent="0.25">
      <c r="A895" s="1">
        <v>35902</v>
      </c>
      <c r="B895">
        <v>6.1280000000000001</v>
      </c>
      <c r="C895">
        <f t="shared" si="13"/>
        <v>1.6319869477276119E-4</v>
      </c>
      <c r="D895" t="str">
        <f>VLOOKUP(A895,Лист1!$B$2:$D$6,3)</f>
        <v>du</v>
      </c>
    </row>
    <row r="896" spans="1:4" x14ac:dyDescent="0.25">
      <c r="A896" s="1">
        <v>35903</v>
      </c>
      <c r="B896">
        <v>6.1289999999999996</v>
      </c>
      <c r="C896">
        <f t="shared" si="13"/>
        <v>1.6317206530439053E-4</v>
      </c>
      <c r="D896" t="str">
        <f>VLOOKUP(A896,Лист1!$B$2:$D$6,3)</f>
        <v>du</v>
      </c>
    </row>
    <row r="897" spans="1:4" x14ac:dyDescent="0.25">
      <c r="A897" s="1">
        <v>35906</v>
      </c>
      <c r="B897">
        <v>6.13</v>
      </c>
      <c r="C897">
        <f t="shared" si="13"/>
        <v>1.6314544452538486E-4</v>
      </c>
      <c r="D897" t="str">
        <f>VLOOKUP(A897,Лист1!$B$2:$D$6,3)</f>
        <v>du</v>
      </c>
    </row>
    <row r="898" spans="1:4" x14ac:dyDescent="0.25">
      <c r="A898" s="1">
        <v>35907</v>
      </c>
      <c r="B898">
        <v>6.1310000000000002</v>
      </c>
      <c r="C898">
        <f t="shared" si="13"/>
        <v>1.6311883243086067E-4</v>
      </c>
      <c r="D898" t="str">
        <f>VLOOKUP(A898,Лист1!$B$2:$D$6,3)</f>
        <v>du</v>
      </c>
    </row>
    <row r="899" spans="1:4" x14ac:dyDescent="0.25">
      <c r="A899" s="1">
        <v>35908</v>
      </c>
      <c r="B899">
        <v>6.13</v>
      </c>
      <c r="C899">
        <f t="shared" si="13"/>
        <v>-1.6311883243085728E-4</v>
      </c>
      <c r="D899" t="str">
        <f>VLOOKUP(A899,Лист1!$B$2:$D$6,3)</f>
        <v>du</v>
      </c>
    </row>
    <row r="900" spans="1:4" x14ac:dyDescent="0.25">
      <c r="A900" s="1">
        <v>35909</v>
      </c>
      <c r="B900">
        <v>6.13</v>
      </c>
      <c r="C900">
        <f t="shared" si="13"/>
        <v>0</v>
      </c>
      <c r="D900" t="str">
        <f>VLOOKUP(A900,Лист1!$B$2:$D$6,3)</f>
        <v>du</v>
      </c>
    </row>
    <row r="901" spans="1:4" x14ac:dyDescent="0.25">
      <c r="A901" s="1">
        <v>35910</v>
      </c>
      <c r="B901">
        <v>6.1310000000000002</v>
      </c>
      <c r="C901">
        <f t="shared" ref="C901:C964" si="14">LN(B901/B900)</f>
        <v>1.6311883243086067E-4</v>
      </c>
      <c r="D901" t="str">
        <f>VLOOKUP(A901,Лист1!$B$2:$D$6,3)</f>
        <v>du</v>
      </c>
    </row>
    <row r="902" spans="1:4" x14ac:dyDescent="0.25">
      <c r="A902" s="1">
        <v>35913</v>
      </c>
      <c r="B902">
        <v>6.1310000000000002</v>
      </c>
      <c r="C902">
        <f t="shared" si="14"/>
        <v>0</v>
      </c>
      <c r="D902" t="str">
        <f>VLOOKUP(A902,Лист1!$B$2:$D$6,3)</f>
        <v>du</v>
      </c>
    </row>
    <row r="903" spans="1:4" x14ac:dyDescent="0.25">
      <c r="A903" s="1">
        <v>35914</v>
      </c>
      <c r="B903">
        <v>6.1319999999999997</v>
      </c>
      <c r="C903">
        <f t="shared" si="14"/>
        <v>1.6309222901682253E-4</v>
      </c>
      <c r="D903" t="str">
        <f>VLOOKUP(A903,Лист1!$B$2:$D$6,3)</f>
        <v>du</v>
      </c>
    </row>
    <row r="904" spans="1:4" x14ac:dyDescent="0.25">
      <c r="A904" s="1">
        <v>35915</v>
      </c>
      <c r="B904">
        <v>6.133</v>
      </c>
      <c r="C904">
        <f t="shared" si="14"/>
        <v>1.6306563427905294E-4</v>
      </c>
      <c r="D904" t="str">
        <f>VLOOKUP(A904,Лист1!$B$2:$D$6,3)</f>
        <v>du</v>
      </c>
    </row>
    <row r="905" spans="1:4" x14ac:dyDescent="0.25">
      <c r="A905" s="1">
        <v>35916</v>
      </c>
      <c r="B905">
        <v>6.1340000000000003</v>
      </c>
      <c r="C905">
        <f t="shared" si="14"/>
        <v>1.6303904821311245E-4</v>
      </c>
      <c r="D905" t="str">
        <f>VLOOKUP(A905,Лист1!$B$2:$D$6,3)</f>
        <v>du</v>
      </c>
    </row>
    <row r="906" spans="1:4" x14ac:dyDescent="0.25">
      <c r="A906" s="1">
        <v>35921</v>
      </c>
      <c r="B906">
        <v>6.1349999999999998</v>
      </c>
      <c r="C906">
        <f t="shared" si="14"/>
        <v>1.6301247081478357E-4</v>
      </c>
      <c r="D906" t="str">
        <f>VLOOKUP(A906,Лист1!$B$2:$D$6,3)</f>
        <v>du</v>
      </c>
    </row>
    <row r="907" spans="1:4" x14ac:dyDescent="0.25">
      <c r="A907" s="1">
        <v>35922</v>
      </c>
      <c r="B907">
        <v>6.1360000000000001</v>
      </c>
      <c r="C907">
        <f t="shared" si="14"/>
        <v>1.6298590208029285E-4</v>
      </c>
      <c r="D907" t="str">
        <f>VLOOKUP(A907,Лист1!$B$2:$D$6,3)</f>
        <v>du</v>
      </c>
    </row>
    <row r="908" spans="1:4" x14ac:dyDescent="0.25">
      <c r="A908" s="1">
        <v>35923</v>
      </c>
      <c r="B908">
        <v>6.1379999999999999</v>
      </c>
      <c r="C908">
        <f t="shared" si="14"/>
        <v>3.2589213258933224E-4</v>
      </c>
      <c r="D908" t="str">
        <f>VLOOKUP(A908,Лист1!$B$2:$D$6,3)</f>
        <v>du</v>
      </c>
    </row>
    <row r="909" spans="1:4" x14ac:dyDescent="0.25">
      <c r="A909" s="1">
        <v>35924</v>
      </c>
      <c r="B909">
        <v>6.1395</v>
      </c>
      <c r="C909">
        <f t="shared" si="14"/>
        <v>2.4434942088590164E-4</v>
      </c>
      <c r="D909" t="str">
        <f>VLOOKUP(A909,Лист1!$B$2:$D$6,3)</f>
        <v>du</v>
      </c>
    </row>
    <row r="910" spans="1:4" x14ac:dyDescent="0.25">
      <c r="A910" s="1">
        <v>35928</v>
      </c>
      <c r="B910">
        <v>6.1414999999999997</v>
      </c>
      <c r="C910">
        <f t="shared" si="14"/>
        <v>3.2570637858172905E-4</v>
      </c>
      <c r="D910" t="str">
        <f>VLOOKUP(A910,Лист1!$B$2:$D$6,3)</f>
        <v>du</v>
      </c>
    </row>
    <row r="911" spans="1:4" x14ac:dyDescent="0.25">
      <c r="A911" s="1">
        <v>35929</v>
      </c>
      <c r="B911">
        <v>6.1429999999999998</v>
      </c>
      <c r="C911">
        <f t="shared" si="14"/>
        <v>2.4421018477830325E-4</v>
      </c>
      <c r="D911" t="str">
        <f>VLOOKUP(A911,Лист1!$B$2:$D$6,3)</f>
        <v>du</v>
      </c>
    </row>
    <row r="912" spans="1:4" x14ac:dyDescent="0.25">
      <c r="A912" s="1">
        <v>35930</v>
      </c>
      <c r="B912">
        <v>6.1440000000000001</v>
      </c>
      <c r="C912">
        <f t="shared" si="14"/>
        <v>1.6277366358068222E-4</v>
      </c>
      <c r="D912" t="str">
        <f>VLOOKUP(A912,Лист1!$B$2:$D$6,3)</f>
        <v>du</v>
      </c>
    </row>
    <row r="913" spans="1:4" x14ac:dyDescent="0.25">
      <c r="A913" s="1">
        <v>35931</v>
      </c>
      <c r="B913">
        <v>6.1455000000000002</v>
      </c>
      <c r="C913">
        <f t="shared" si="14"/>
        <v>2.4411082752736271E-4</v>
      </c>
      <c r="D913" t="str">
        <f>VLOOKUP(A913,Лист1!$B$2:$D$6,3)</f>
        <v>du</v>
      </c>
    </row>
    <row r="914" spans="1:4" x14ac:dyDescent="0.25">
      <c r="A914" s="1">
        <v>35934</v>
      </c>
      <c r="B914">
        <v>6.1464999999999996</v>
      </c>
      <c r="C914">
        <f t="shared" si="14"/>
        <v>1.6270745236025697E-4</v>
      </c>
      <c r="D914" t="str">
        <f>VLOOKUP(A914,Лист1!$B$2:$D$6,3)</f>
        <v>du</v>
      </c>
    </row>
    <row r="915" spans="1:4" x14ac:dyDescent="0.25">
      <c r="A915" s="1">
        <v>35935</v>
      </c>
      <c r="B915">
        <v>6.1550000000000002</v>
      </c>
      <c r="C915">
        <f t="shared" si="14"/>
        <v>1.3819455111583564E-3</v>
      </c>
      <c r="D915" t="str">
        <f>VLOOKUP(A915,Лист1!$B$2:$D$6,3)</f>
        <v>du</v>
      </c>
    </row>
    <row r="916" spans="1:4" x14ac:dyDescent="0.25">
      <c r="A916" s="1">
        <v>35936</v>
      </c>
      <c r="B916">
        <v>6.1559999999999997</v>
      </c>
      <c r="C916">
        <f t="shared" si="14"/>
        <v>1.6245634021589108E-4</v>
      </c>
      <c r="D916" t="str">
        <f>VLOOKUP(A916,Лист1!$B$2:$D$6,3)</f>
        <v>du</v>
      </c>
    </row>
    <row r="917" spans="1:4" x14ac:dyDescent="0.25">
      <c r="A917" s="1">
        <v>35937</v>
      </c>
      <c r="B917">
        <v>6.1574999999999998</v>
      </c>
      <c r="C917">
        <f t="shared" si="14"/>
        <v>2.436350359231407E-4</v>
      </c>
      <c r="D917" t="str">
        <f>VLOOKUP(A917,Лист1!$B$2:$D$6,3)</f>
        <v>du</v>
      </c>
    </row>
    <row r="918" spans="1:4" x14ac:dyDescent="0.25">
      <c r="A918" s="1">
        <v>35938</v>
      </c>
      <c r="B918">
        <v>6.1580000000000004</v>
      </c>
      <c r="C918">
        <f t="shared" si="14"/>
        <v>8.1198489752736173E-5</v>
      </c>
      <c r="D918" t="str">
        <f>VLOOKUP(A918,Лист1!$B$2:$D$6,3)</f>
        <v>du</v>
      </c>
    </row>
    <row r="919" spans="1:4" x14ac:dyDescent="0.25">
      <c r="A919" s="1">
        <v>35941</v>
      </c>
      <c r="B919">
        <v>6.1580000000000004</v>
      </c>
      <c r="C919">
        <f t="shared" si="14"/>
        <v>0</v>
      </c>
      <c r="D919" t="str">
        <f>VLOOKUP(A919,Лист1!$B$2:$D$6,3)</f>
        <v>du</v>
      </c>
    </row>
    <row r="920" spans="1:4" x14ac:dyDescent="0.25">
      <c r="A920" s="1">
        <v>35942</v>
      </c>
      <c r="B920">
        <v>6.16</v>
      </c>
      <c r="C920">
        <f t="shared" si="14"/>
        <v>3.2472804311980047E-4</v>
      </c>
      <c r="D920" t="str">
        <f>VLOOKUP(A920,Лист1!$B$2:$D$6,3)</f>
        <v>du</v>
      </c>
    </row>
    <row r="921" spans="1:4" x14ac:dyDescent="0.25">
      <c r="A921" s="1">
        <v>35943</v>
      </c>
      <c r="B921">
        <v>6.1619999999999999</v>
      </c>
      <c r="C921">
        <f t="shared" si="14"/>
        <v>3.2462262904772807E-4</v>
      </c>
      <c r="D921" t="str">
        <f>VLOOKUP(A921,Лист1!$B$2:$D$6,3)</f>
        <v>du</v>
      </c>
    </row>
    <row r="922" spans="1:4" x14ac:dyDescent="0.25">
      <c r="A922" s="1">
        <v>35944</v>
      </c>
      <c r="B922">
        <v>6.1660000000000004</v>
      </c>
      <c r="C922">
        <f t="shared" si="14"/>
        <v>6.4892928948242883E-4</v>
      </c>
      <c r="D922" t="str">
        <f>VLOOKUP(A922,Лист1!$B$2:$D$6,3)</f>
        <v>du</v>
      </c>
    </row>
    <row r="923" spans="1:4" x14ac:dyDescent="0.25">
      <c r="A923" s="1">
        <v>35945</v>
      </c>
      <c r="B923">
        <v>6.1639999999999997</v>
      </c>
      <c r="C923">
        <f t="shared" si="14"/>
        <v>-3.2441200608942822E-4</v>
      </c>
      <c r="D923" t="str">
        <f>VLOOKUP(A923,Лист1!$B$2:$D$6,3)</f>
        <v>du</v>
      </c>
    </row>
    <row r="924" spans="1:4" x14ac:dyDescent="0.25">
      <c r="A924" s="1">
        <v>35948</v>
      </c>
      <c r="B924">
        <v>6.165</v>
      </c>
      <c r="C924">
        <f t="shared" si="14"/>
        <v>1.6221915843826767E-4</v>
      </c>
      <c r="D924" t="str">
        <f>VLOOKUP(A924,Лист1!$B$2:$D$6,3)</f>
        <v>du</v>
      </c>
    </row>
    <row r="925" spans="1:4" x14ac:dyDescent="0.25">
      <c r="A925" s="1">
        <v>35949</v>
      </c>
      <c r="B925">
        <v>6.1660000000000004</v>
      </c>
      <c r="C925">
        <f t="shared" si="14"/>
        <v>1.6219284765113545E-4</v>
      </c>
      <c r="D925" t="str">
        <f>VLOOKUP(A925,Лист1!$B$2:$D$6,3)</f>
        <v>du</v>
      </c>
    </row>
    <row r="926" spans="1:4" x14ac:dyDescent="0.25">
      <c r="A926" s="1">
        <v>35950</v>
      </c>
      <c r="B926">
        <v>6.1675000000000004</v>
      </c>
      <c r="C926">
        <f t="shared" si="14"/>
        <v>2.4323995741613771E-4</v>
      </c>
      <c r="D926" t="str">
        <f>VLOOKUP(A926,Лист1!$B$2:$D$6,3)</f>
        <v>du</v>
      </c>
    </row>
    <row r="927" spans="1:4" x14ac:dyDescent="0.25">
      <c r="A927" s="1">
        <v>35951</v>
      </c>
      <c r="B927">
        <v>6.1684999999999999</v>
      </c>
      <c r="C927">
        <f t="shared" si="14"/>
        <v>1.6212710800736068E-4</v>
      </c>
      <c r="D927" t="str">
        <f>VLOOKUP(A927,Лист1!$B$2:$D$6,3)</f>
        <v>du</v>
      </c>
    </row>
    <row r="928" spans="1:4" x14ac:dyDescent="0.25">
      <c r="A928" s="1">
        <v>35952</v>
      </c>
      <c r="B928">
        <v>6.1689999999999996</v>
      </c>
      <c r="C928">
        <f t="shared" si="14"/>
        <v>8.1053698119194857E-5</v>
      </c>
      <c r="D928" t="str">
        <f>VLOOKUP(A928,Лист1!$B$2:$D$6,3)</f>
        <v>du</v>
      </c>
    </row>
    <row r="929" spans="1:4" x14ac:dyDescent="0.25">
      <c r="A929" s="1">
        <v>35955</v>
      </c>
      <c r="B929">
        <v>6.17</v>
      </c>
      <c r="C929">
        <f t="shared" si="14"/>
        <v>1.6208768979494691E-4</v>
      </c>
      <c r="D929" t="str">
        <f>VLOOKUP(A929,Лист1!$B$2:$D$6,3)</f>
        <v>du</v>
      </c>
    </row>
    <row r="930" spans="1:4" x14ac:dyDescent="0.25">
      <c r="A930" s="1">
        <v>35956</v>
      </c>
      <c r="B930">
        <v>6.1710000000000003</v>
      </c>
      <c r="C930">
        <f t="shared" si="14"/>
        <v>1.6206142163334138E-4</v>
      </c>
      <c r="D930" t="str">
        <f>VLOOKUP(A930,Лист1!$B$2:$D$6,3)</f>
        <v>du</v>
      </c>
    </row>
    <row r="931" spans="1:4" x14ac:dyDescent="0.25">
      <c r="A931" s="1">
        <v>35957</v>
      </c>
      <c r="B931">
        <v>6.1719999999999997</v>
      </c>
      <c r="C931">
        <f t="shared" si="14"/>
        <v>1.6203516198441074E-4</v>
      </c>
      <c r="D931" t="str">
        <f>VLOOKUP(A931,Лист1!$B$2:$D$6,3)</f>
        <v>du</v>
      </c>
    </row>
    <row r="932" spans="1:4" x14ac:dyDescent="0.25">
      <c r="A932" s="1">
        <v>35958</v>
      </c>
      <c r="B932">
        <v>6.1740000000000004</v>
      </c>
      <c r="C932">
        <f t="shared" si="14"/>
        <v>3.2399157905327547E-4</v>
      </c>
      <c r="D932" t="str">
        <f>VLOOKUP(A932,Лист1!$B$2:$D$6,3)</f>
        <v>du</v>
      </c>
    </row>
    <row r="933" spans="1:4" x14ac:dyDescent="0.25">
      <c r="A933" s="1">
        <v>35962</v>
      </c>
      <c r="B933">
        <v>6.18</v>
      </c>
      <c r="C933">
        <f t="shared" si="14"/>
        <v>9.7134538963165905E-4</v>
      </c>
      <c r="D933" t="str">
        <f>VLOOKUP(A933,Лист1!$B$2:$D$6,3)</f>
        <v>du</v>
      </c>
    </row>
    <row r="934" spans="1:4" x14ac:dyDescent="0.25">
      <c r="A934" s="1">
        <v>35963</v>
      </c>
      <c r="B934">
        <v>6.1829999999999998</v>
      </c>
      <c r="C934">
        <f t="shared" si="14"/>
        <v>4.8531910683228901E-4</v>
      </c>
      <c r="D934" t="str">
        <f>VLOOKUP(A934,Лист1!$B$2:$D$6,3)</f>
        <v>du</v>
      </c>
    </row>
    <row r="935" spans="1:4" x14ac:dyDescent="0.25">
      <c r="A935" s="1">
        <v>35964</v>
      </c>
      <c r="B935">
        <v>6.1844999999999999</v>
      </c>
      <c r="C935">
        <f t="shared" si="14"/>
        <v>2.4257125649571412E-4</v>
      </c>
      <c r="D935" t="str">
        <f>VLOOKUP(A935,Лист1!$B$2:$D$6,3)</f>
        <v>du</v>
      </c>
    </row>
    <row r="936" spans="1:4" x14ac:dyDescent="0.25">
      <c r="A936" s="1">
        <v>35965</v>
      </c>
      <c r="B936">
        <v>6.1855000000000002</v>
      </c>
      <c r="C936">
        <f t="shared" si="14"/>
        <v>1.6168148782198975E-4</v>
      </c>
      <c r="D936" t="str">
        <f>VLOOKUP(A936,Лист1!$B$2:$D$6,3)</f>
        <v>du</v>
      </c>
    </row>
    <row r="937" spans="1:4" x14ac:dyDescent="0.25">
      <c r="A937" s="1">
        <v>35966</v>
      </c>
      <c r="B937">
        <v>6.1870000000000003</v>
      </c>
      <c r="C937">
        <f t="shared" si="14"/>
        <v>2.4247322810250194E-4</v>
      </c>
      <c r="D937" t="str">
        <f>VLOOKUP(A937,Лист1!$B$2:$D$6,3)</f>
        <v>du</v>
      </c>
    </row>
    <row r="938" spans="1:4" x14ac:dyDescent="0.25">
      <c r="A938" s="1">
        <v>35969</v>
      </c>
      <c r="B938">
        <v>6.1885000000000003</v>
      </c>
      <c r="C938">
        <f t="shared" si="14"/>
        <v>2.424144490881399E-4</v>
      </c>
      <c r="D938" t="str">
        <f>VLOOKUP(A938,Лист1!$B$2:$D$6,3)</f>
        <v>du</v>
      </c>
    </row>
    <row r="939" spans="1:4" x14ac:dyDescent="0.25">
      <c r="A939" s="1">
        <v>35970</v>
      </c>
      <c r="B939">
        <v>6.1905000000000001</v>
      </c>
      <c r="C939">
        <f t="shared" si="14"/>
        <v>3.2312788066905161E-4</v>
      </c>
      <c r="D939" t="str">
        <f>VLOOKUP(A939,Лист1!$B$2:$D$6,3)</f>
        <v>du</v>
      </c>
    </row>
    <row r="940" spans="1:4" x14ac:dyDescent="0.25">
      <c r="A940" s="1">
        <v>35971</v>
      </c>
      <c r="B940">
        <v>6.1920000000000002</v>
      </c>
      <c r="C940">
        <f t="shared" si="14"/>
        <v>2.4227740881675505E-4</v>
      </c>
      <c r="D940" t="str">
        <f>VLOOKUP(A940,Лист1!$B$2:$D$6,3)</f>
        <v>du</v>
      </c>
    </row>
    <row r="941" spans="1:4" x14ac:dyDescent="0.25">
      <c r="A941" s="1">
        <v>35972</v>
      </c>
      <c r="B941">
        <v>6.194</v>
      </c>
      <c r="C941">
        <f t="shared" si="14"/>
        <v>3.2294526358498613E-4</v>
      </c>
      <c r="D941" t="str">
        <f>VLOOKUP(A941,Лист1!$B$2:$D$6,3)</f>
        <v>du</v>
      </c>
    </row>
    <row r="942" spans="1:4" x14ac:dyDescent="0.25">
      <c r="A942" s="1">
        <v>35973</v>
      </c>
      <c r="B942">
        <v>6.1959999999999997</v>
      </c>
      <c r="C942">
        <f t="shared" si="14"/>
        <v>3.2284100361108618E-4</v>
      </c>
      <c r="D942" t="str">
        <f>VLOOKUP(A942,Лист1!$B$2:$D$6,3)</f>
        <v>du</v>
      </c>
    </row>
    <row r="943" spans="1:4" x14ac:dyDescent="0.25">
      <c r="A943" s="1">
        <v>35976</v>
      </c>
      <c r="B943">
        <v>6.1980000000000004</v>
      </c>
      <c r="C943">
        <f t="shared" si="14"/>
        <v>3.2273681093450911E-4</v>
      </c>
      <c r="D943" t="str">
        <f>VLOOKUP(A943,Лист1!$B$2:$D$6,3)</f>
        <v>du</v>
      </c>
    </row>
    <row r="944" spans="1:4" x14ac:dyDescent="0.25">
      <c r="A944" s="1">
        <v>35977</v>
      </c>
      <c r="B944">
        <v>6.2</v>
      </c>
      <c r="C944">
        <f t="shared" si="14"/>
        <v>3.2263268548935012E-4</v>
      </c>
      <c r="D944" t="str">
        <f>VLOOKUP(A944,Лист1!$B$2:$D$6,3)</f>
        <v>du</v>
      </c>
    </row>
    <row r="945" spans="1:4" x14ac:dyDescent="0.25">
      <c r="A945" s="1">
        <v>35978</v>
      </c>
      <c r="B945">
        <v>6.202</v>
      </c>
      <c r="C945">
        <f t="shared" si="14"/>
        <v>3.2252862721125791E-4</v>
      </c>
      <c r="D945" t="str">
        <f>VLOOKUP(A945,Лист1!$B$2:$D$6,3)</f>
        <v>du</v>
      </c>
    </row>
    <row r="946" spans="1:4" x14ac:dyDescent="0.25">
      <c r="A946" s="1">
        <v>35979</v>
      </c>
      <c r="B946">
        <v>6.2030000000000003</v>
      </c>
      <c r="C946">
        <f t="shared" si="14"/>
        <v>1.6122531272329174E-4</v>
      </c>
      <c r="D946" t="str">
        <f>VLOOKUP(A946,Лист1!$B$2:$D$6,3)</f>
        <v>du</v>
      </c>
    </row>
    <row r="947" spans="1:4" x14ac:dyDescent="0.25">
      <c r="A947" s="1">
        <v>35980</v>
      </c>
      <c r="B947">
        <v>6.2050000000000001</v>
      </c>
      <c r="C947">
        <f t="shared" si="14"/>
        <v>3.2237266558990911E-4</v>
      </c>
      <c r="D947" t="str">
        <f>VLOOKUP(A947,Лист1!$B$2:$D$6,3)</f>
        <v>du</v>
      </c>
    </row>
    <row r="948" spans="1:4" x14ac:dyDescent="0.25">
      <c r="A948" s="1">
        <v>35983</v>
      </c>
      <c r="B948">
        <v>6.2069999999999999</v>
      </c>
      <c r="C948">
        <f t="shared" si="14"/>
        <v>3.2226877494500624E-4</v>
      </c>
      <c r="D948" t="str">
        <f>VLOOKUP(A948,Лист1!$B$2:$D$6,3)</f>
        <v>du</v>
      </c>
    </row>
    <row r="949" spans="1:4" x14ac:dyDescent="0.25">
      <c r="A949" s="1">
        <v>35984</v>
      </c>
      <c r="B949">
        <v>6.2089999999999996</v>
      </c>
      <c r="C949">
        <f t="shared" si="14"/>
        <v>3.2216495123994304E-4</v>
      </c>
      <c r="D949" t="str">
        <f>VLOOKUP(A949,Лист1!$B$2:$D$6,3)</f>
        <v>du</v>
      </c>
    </row>
    <row r="950" spans="1:4" x14ac:dyDescent="0.25">
      <c r="A950" s="1">
        <v>35985</v>
      </c>
      <c r="B950">
        <v>6.2089999999999996</v>
      </c>
      <c r="C950">
        <f t="shared" si="14"/>
        <v>0</v>
      </c>
      <c r="D950" t="str">
        <f>VLOOKUP(A950,Лист1!$B$2:$D$6,3)</f>
        <v>du</v>
      </c>
    </row>
    <row r="951" spans="1:4" x14ac:dyDescent="0.25">
      <c r="A951" s="1">
        <v>35986</v>
      </c>
      <c r="B951">
        <v>6.2110000000000003</v>
      </c>
      <c r="C951">
        <f t="shared" si="14"/>
        <v>3.2206119441036813E-4</v>
      </c>
      <c r="D951" t="str">
        <f>VLOOKUP(A951,Лист1!$B$2:$D$6,3)</f>
        <v>du</v>
      </c>
    </row>
    <row r="952" spans="1:4" x14ac:dyDescent="0.25">
      <c r="A952" s="1">
        <v>35987</v>
      </c>
      <c r="B952">
        <v>6.2119999999999997</v>
      </c>
      <c r="C952">
        <f t="shared" si="14"/>
        <v>1.609917092746834E-4</v>
      </c>
      <c r="D952" t="str">
        <f>VLOOKUP(A952,Лист1!$B$2:$D$6,3)</f>
        <v>du</v>
      </c>
    </row>
    <row r="953" spans="1:4" x14ac:dyDescent="0.25">
      <c r="A953" s="1">
        <v>35990</v>
      </c>
      <c r="B953">
        <v>6.2119999999999997</v>
      </c>
      <c r="C953">
        <f t="shared" si="14"/>
        <v>0</v>
      </c>
      <c r="D953" t="str">
        <f>VLOOKUP(A953,Лист1!$B$2:$D$6,3)</f>
        <v>du</v>
      </c>
    </row>
    <row r="954" spans="1:4" x14ac:dyDescent="0.25">
      <c r="A954" s="1">
        <v>35991</v>
      </c>
      <c r="B954">
        <v>6.2130000000000001</v>
      </c>
      <c r="C954">
        <f t="shared" si="14"/>
        <v>1.6096579511627726E-4</v>
      </c>
      <c r="D954" t="str">
        <f>VLOOKUP(A954,Лист1!$B$2:$D$6,3)</f>
        <v>du</v>
      </c>
    </row>
    <row r="955" spans="1:4" x14ac:dyDescent="0.25">
      <c r="A955" s="1">
        <v>35992</v>
      </c>
      <c r="B955">
        <v>6.2140000000000004</v>
      </c>
      <c r="C955">
        <f t="shared" si="14"/>
        <v>1.6093988929896097E-4</v>
      </c>
      <c r="D955" t="str">
        <f>VLOOKUP(A955,Лист1!$B$2:$D$6,3)</f>
        <v>du</v>
      </c>
    </row>
    <row r="956" spans="1:4" x14ac:dyDescent="0.25">
      <c r="A956" s="1">
        <v>35993</v>
      </c>
      <c r="B956">
        <v>6.2160000000000002</v>
      </c>
      <c r="C956">
        <f t="shared" si="14"/>
        <v>3.2180209449058495E-4</v>
      </c>
      <c r="D956" t="str">
        <f>VLOOKUP(A956,Лист1!$B$2:$D$6,3)</f>
        <v>du</v>
      </c>
    </row>
    <row r="957" spans="1:4" x14ac:dyDescent="0.25">
      <c r="A957" s="1">
        <v>35994</v>
      </c>
      <c r="B957">
        <v>6.2190000000000003</v>
      </c>
      <c r="C957">
        <f t="shared" si="14"/>
        <v>4.8250905640599256E-4</v>
      </c>
      <c r="D957" t="str">
        <f>VLOOKUP(A957,Лист1!$B$2:$D$6,3)</f>
        <v>du</v>
      </c>
    </row>
    <row r="958" spans="1:4" x14ac:dyDescent="0.25">
      <c r="A958" s="1">
        <v>35997</v>
      </c>
      <c r="B958">
        <v>6.22</v>
      </c>
      <c r="C958">
        <f t="shared" si="14"/>
        <v>1.6078462933575449E-4</v>
      </c>
      <c r="D958" t="str">
        <f>VLOOKUP(A958,Лист1!$B$2:$D$6,3)</f>
        <v>du</v>
      </c>
    </row>
    <row r="959" spans="1:4" x14ac:dyDescent="0.25">
      <c r="A959" s="1">
        <v>35998</v>
      </c>
      <c r="B959">
        <v>6.2210000000000001</v>
      </c>
      <c r="C959">
        <f t="shared" si="14"/>
        <v>1.6075878179463651E-4</v>
      </c>
      <c r="D959" t="str">
        <f>VLOOKUP(A959,Лист1!$B$2:$D$6,3)</f>
        <v>du</v>
      </c>
    </row>
    <row r="960" spans="1:4" x14ac:dyDescent="0.25">
      <c r="A960" s="1">
        <v>35999</v>
      </c>
      <c r="B960">
        <v>6.2220000000000004</v>
      </c>
      <c r="C960">
        <f t="shared" si="14"/>
        <v>1.6073294256264425E-4</v>
      </c>
      <c r="D960" t="str">
        <f>VLOOKUP(A960,Лист1!$B$2:$D$6,3)</f>
        <v>du</v>
      </c>
    </row>
    <row r="961" spans="1:4" x14ac:dyDescent="0.25">
      <c r="A961" s="1">
        <v>36000</v>
      </c>
      <c r="B961">
        <v>6.2229999999999999</v>
      </c>
      <c r="C961">
        <f t="shared" si="14"/>
        <v>1.6070711163556015E-4</v>
      </c>
      <c r="D961" t="str">
        <f>VLOOKUP(A961,Лист1!$B$2:$D$6,3)</f>
        <v>du</v>
      </c>
    </row>
    <row r="962" spans="1:4" x14ac:dyDescent="0.25">
      <c r="A962" s="1">
        <v>36001</v>
      </c>
      <c r="B962">
        <v>6.2255000000000003</v>
      </c>
      <c r="C962">
        <f t="shared" si="14"/>
        <v>4.0165482324947113E-4</v>
      </c>
      <c r="D962" t="str">
        <f>VLOOKUP(A962,Лист1!$B$2:$D$6,3)</f>
        <v>du</v>
      </c>
    </row>
    <row r="963" spans="1:4" x14ac:dyDescent="0.25">
      <c r="A963" s="1">
        <v>36004</v>
      </c>
      <c r="B963">
        <v>6.2290000000000001</v>
      </c>
      <c r="C963">
        <f t="shared" si="14"/>
        <v>5.6204586167837574E-4</v>
      </c>
      <c r="D963" t="str">
        <f>VLOOKUP(A963,Лист1!$B$2:$D$6,3)</f>
        <v>du</v>
      </c>
    </row>
    <row r="964" spans="1:4" x14ac:dyDescent="0.25">
      <c r="A964" s="1">
        <v>36005</v>
      </c>
      <c r="B964">
        <v>6.2320000000000002</v>
      </c>
      <c r="C964">
        <f t="shared" si="14"/>
        <v>4.8150229643874136E-4</v>
      </c>
      <c r="D964" t="str">
        <f>VLOOKUP(A964,Лист1!$B$2:$D$6,3)</f>
        <v>du</v>
      </c>
    </row>
    <row r="965" spans="1:4" x14ac:dyDescent="0.25">
      <c r="A965" s="1">
        <v>36006</v>
      </c>
      <c r="B965">
        <v>6.2350000000000003</v>
      </c>
      <c r="C965">
        <f t="shared" ref="C965:C1028" si="15">LN(B965/B964)</f>
        <v>4.8127056355259267E-4</v>
      </c>
      <c r="D965" t="str">
        <f>VLOOKUP(A965,Лист1!$B$2:$D$6,3)</f>
        <v>du</v>
      </c>
    </row>
    <row r="966" spans="1:4" x14ac:dyDescent="0.25">
      <c r="A966" s="1">
        <v>36007</v>
      </c>
      <c r="B966">
        <v>6.2380000000000004</v>
      </c>
      <c r="C966">
        <f t="shared" si="15"/>
        <v>4.8103905361186901E-4</v>
      </c>
      <c r="D966" t="str">
        <f>VLOOKUP(A966,Лист1!$B$2:$D$6,3)</f>
        <v>du</v>
      </c>
    </row>
    <row r="967" spans="1:4" x14ac:dyDescent="0.25">
      <c r="A967" s="1">
        <v>36008</v>
      </c>
      <c r="B967">
        <v>6.2409999999999997</v>
      </c>
      <c r="C967">
        <f t="shared" si="15"/>
        <v>4.808077662942495E-4</v>
      </c>
      <c r="D967" t="str">
        <f>VLOOKUP(A967,Лист1!$B$2:$D$6,3)</f>
        <v>du</v>
      </c>
    </row>
    <row r="968" spans="1:4" x14ac:dyDescent="0.25">
      <c r="A968" s="1">
        <v>36011</v>
      </c>
      <c r="B968">
        <v>6.2439999999999998</v>
      </c>
      <c r="C968">
        <f t="shared" si="15"/>
        <v>4.8057670127963216E-4</v>
      </c>
      <c r="D968" t="str">
        <f>VLOOKUP(A968,Лист1!$B$2:$D$6,3)</f>
        <v>du</v>
      </c>
    </row>
    <row r="969" spans="1:4" x14ac:dyDescent="0.25">
      <c r="A969" s="1">
        <v>36012</v>
      </c>
      <c r="B969">
        <v>6.2489999999999997</v>
      </c>
      <c r="C969">
        <f t="shared" si="15"/>
        <v>8.0044829375904459E-4</v>
      </c>
      <c r="D969" t="str">
        <f>VLOOKUP(A969,Лист1!$B$2:$D$6,3)</f>
        <v>du</v>
      </c>
    </row>
    <row r="970" spans="1:4" x14ac:dyDescent="0.25">
      <c r="A970" s="1">
        <v>36013</v>
      </c>
      <c r="B970">
        <v>6.2519999999999998</v>
      </c>
      <c r="C970">
        <f t="shared" si="15"/>
        <v>4.799616122854747E-4</v>
      </c>
      <c r="D970" t="str">
        <f>VLOOKUP(A970,Лист1!$B$2:$D$6,3)</f>
        <v>du</v>
      </c>
    </row>
    <row r="971" spans="1:4" x14ac:dyDescent="0.25">
      <c r="A971" s="1">
        <v>36014</v>
      </c>
      <c r="B971">
        <v>6.2549999999999999</v>
      </c>
      <c r="C971">
        <f t="shared" si="15"/>
        <v>4.7973135964424408E-4</v>
      </c>
      <c r="D971" t="str">
        <f>VLOOKUP(A971,Лист1!$B$2:$D$6,3)</f>
        <v>du</v>
      </c>
    </row>
    <row r="972" spans="1:4" x14ac:dyDescent="0.25">
      <c r="A972" s="1">
        <v>36015</v>
      </c>
      <c r="B972">
        <v>6.2584999999999997</v>
      </c>
      <c r="C972">
        <f t="shared" si="15"/>
        <v>5.5939586706661292E-4</v>
      </c>
      <c r="D972" t="str">
        <f>VLOOKUP(A972,Лист1!$B$2:$D$6,3)</f>
        <v>du</v>
      </c>
    </row>
    <row r="973" spans="1:4" x14ac:dyDescent="0.25">
      <c r="A973" s="1">
        <v>36018</v>
      </c>
      <c r="B973">
        <v>6.2619999999999996</v>
      </c>
      <c r="C973">
        <f t="shared" si="15"/>
        <v>5.590831182727547E-4</v>
      </c>
      <c r="D973" t="str">
        <f>VLOOKUP(A973,Лист1!$B$2:$D$6,3)</f>
        <v>du</v>
      </c>
    </row>
    <row r="974" spans="1:4" x14ac:dyDescent="0.25">
      <c r="A974" s="1">
        <v>36019</v>
      </c>
      <c r="B974">
        <v>6.2649999999999997</v>
      </c>
      <c r="C974">
        <f t="shared" si="15"/>
        <v>4.7896544381777033E-4</v>
      </c>
      <c r="D974" t="str">
        <f>VLOOKUP(A974,Лист1!$B$2:$D$6,3)</f>
        <v>du</v>
      </c>
    </row>
    <row r="975" spans="1:4" x14ac:dyDescent="0.25">
      <c r="A975" s="1">
        <v>36020</v>
      </c>
      <c r="B975">
        <v>6.2685000000000004</v>
      </c>
      <c r="C975">
        <f t="shared" si="15"/>
        <v>5.5850322591123613E-4</v>
      </c>
      <c r="D975" t="str">
        <f>VLOOKUP(A975,Лист1!$B$2:$D$6,3)</f>
        <v>du</v>
      </c>
    </row>
    <row r="976" spans="1:4" x14ac:dyDescent="0.25">
      <c r="A976" s="1">
        <v>36021</v>
      </c>
      <c r="B976">
        <v>6.2725</v>
      </c>
      <c r="C976">
        <f t="shared" si="15"/>
        <v>6.3790768449743752E-4</v>
      </c>
      <c r="D976" t="str">
        <f>VLOOKUP(A976,Лист1!$B$2:$D$6,3)</f>
        <v>du</v>
      </c>
    </row>
    <row r="977" spans="1:4" x14ac:dyDescent="0.25">
      <c r="A977" s="1">
        <v>36022</v>
      </c>
      <c r="B977">
        <v>6.29</v>
      </c>
      <c r="C977">
        <f t="shared" si="15"/>
        <v>2.7860714539087801E-3</v>
      </c>
      <c r="D977" t="str">
        <f>VLOOKUP(A977,Лист1!$B$2:$D$6,3)</f>
        <v>du</v>
      </c>
    </row>
    <row r="978" spans="1:4" x14ac:dyDescent="0.25">
      <c r="A978" s="1">
        <v>36025</v>
      </c>
      <c r="B978">
        <v>6.43</v>
      </c>
      <c r="C978">
        <f t="shared" si="15"/>
        <v>2.2013467537178907E-2</v>
      </c>
      <c r="D978" t="str">
        <f>VLOOKUP(A978,Лист1!$B$2:$D$6,3)</f>
        <v>du</v>
      </c>
    </row>
    <row r="979" spans="1:4" x14ac:dyDescent="0.25">
      <c r="A979" s="1">
        <v>36026</v>
      </c>
      <c r="B979">
        <v>6.8849999999999998</v>
      </c>
      <c r="C979">
        <f t="shared" si="15"/>
        <v>6.8370593931090171E-2</v>
      </c>
      <c r="D979" t="str">
        <f>VLOOKUP(A979,Лист1!$B$2:$D$6,3)</f>
        <v>du</v>
      </c>
    </row>
    <row r="980" spans="1:4" x14ac:dyDescent="0.25">
      <c r="A980" s="1">
        <v>36027</v>
      </c>
      <c r="B980">
        <v>6.99</v>
      </c>
      <c r="C980">
        <f t="shared" si="15"/>
        <v>1.5135424065100813E-2</v>
      </c>
      <c r="D980" t="str">
        <f>VLOOKUP(A980,Лист1!$B$2:$D$6,3)</f>
        <v>du</v>
      </c>
    </row>
    <row r="981" spans="1:4" x14ac:dyDescent="0.25">
      <c r="A981" s="1">
        <v>36028</v>
      </c>
      <c r="B981">
        <v>6.9950000000000001</v>
      </c>
      <c r="C981">
        <f t="shared" si="15"/>
        <v>7.1505187172558676E-4</v>
      </c>
      <c r="D981" t="str">
        <f>VLOOKUP(A981,Лист1!$B$2:$D$6,3)</f>
        <v>du</v>
      </c>
    </row>
    <row r="982" spans="1:4" x14ac:dyDescent="0.25">
      <c r="A982" s="1">
        <v>36029</v>
      </c>
      <c r="B982">
        <v>7.0049999999999999</v>
      </c>
      <c r="C982">
        <f t="shared" si="15"/>
        <v>1.428571671525692E-3</v>
      </c>
      <c r="D982" t="str">
        <f>VLOOKUP(A982,Лист1!$B$2:$D$6,3)</f>
        <v>du</v>
      </c>
    </row>
    <row r="983" spans="1:4" x14ac:dyDescent="0.25">
      <c r="A983" s="1">
        <v>36032</v>
      </c>
      <c r="B983">
        <v>7.14</v>
      </c>
      <c r="C983">
        <f t="shared" si="15"/>
        <v>1.9088596562522618E-2</v>
      </c>
      <c r="D983" t="str">
        <f>VLOOKUP(A983,Лист1!$B$2:$D$6,3)</f>
        <v>du</v>
      </c>
    </row>
    <row r="984" spans="1:4" x14ac:dyDescent="0.25">
      <c r="A984" s="1">
        <v>36033</v>
      </c>
      <c r="B984">
        <v>7.86</v>
      </c>
      <c r="C984">
        <f t="shared" si="15"/>
        <v>9.6073830089622239E-2</v>
      </c>
      <c r="D984" t="str">
        <f>VLOOKUP(A984,Лист1!$B$2:$D$6,3)</f>
        <v>du</v>
      </c>
    </row>
    <row r="985" spans="1:4" x14ac:dyDescent="0.25">
      <c r="A985" s="1">
        <v>36034</v>
      </c>
      <c r="B985">
        <v>7.86</v>
      </c>
      <c r="C985">
        <f t="shared" si="15"/>
        <v>0</v>
      </c>
      <c r="D985" t="str">
        <f>VLOOKUP(A985,Лист1!$B$2:$D$6,3)</f>
        <v>du</v>
      </c>
    </row>
    <row r="986" spans="1:4" x14ac:dyDescent="0.25">
      <c r="A986" s="1">
        <v>36035</v>
      </c>
      <c r="B986">
        <v>7.86</v>
      </c>
      <c r="C986">
        <f t="shared" si="15"/>
        <v>0</v>
      </c>
      <c r="D986" t="str">
        <f>VLOOKUP(A986,Лист1!$B$2:$D$6,3)</f>
        <v>du</v>
      </c>
    </row>
    <row r="987" spans="1:4" x14ac:dyDescent="0.25">
      <c r="A987" s="1">
        <v>36036</v>
      </c>
      <c r="B987">
        <v>7.9050000000000002</v>
      </c>
      <c r="C987">
        <f t="shared" si="15"/>
        <v>5.7088642203202006E-3</v>
      </c>
      <c r="D987" t="str">
        <f>VLOOKUP(A987,Лист1!$B$2:$D$6,3)</f>
        <v>du</v>
      </c>
    </row>
    <row r="988" spans="1:4" x14ac:dyDescent="0.25">
      <c r="A988" s="1">
        <v>36039</v>
      </c>
      <c r="B988">
        <v>9.3300999999999998</v>
      </c>
      <c r="C988">
        <f t="shared" si="15"/>
        <v>0.16575026225399048</v>
      </c>
      <c r="D988" t="str">
        <f>VLOOKUP(A988,Лист1!$B$2:$D$6,3)</f>
        <v>du</v>
      </c>
    </row>
    <row r="989" spans="1:4" x14ac:dyDescent="0.25">
      <c r="A989" s="1">
        <v>36040</v>
      </c>
      <c r="B989">
        <v>10.8833</v>
      </c>
      <c r="C989">
        <f t="shared" si="15"/>
        <v>0.15398377134707797</v>
      </c>
      <c r="D989" t="str">
        <f>VLOOKUP(A989,Лист1!$B$2:$D$6,3)</f>
        <v>du</v>
      </c>
    </row>
    <row r="990" spans="1:4" x14ac:dyDescent="0.25">
      <c r="A990" s="1">
        <v>36041</v>
      </c>
      <c r="B990">
        <v>12.819800000000001</v>
      </c>
      <c r="C990">
        <f t="shared" si="15"/>
        <v>0.16376134648430435</v>
      </c>
      <c r="D990" t="str">
        <f>VLOOKUP(A990,Лист1!$B$2:$D$6,3)</f>
        <v>du</v>
      </c>
    </row>
    <row r="991" spans="1:4" x14ac:dyDescent="0.25">
      <c r="A991" s="1">
        <v>36042</v>
      </c>
      <c r="B991">
        <v>13.460800000000001</v>
      </c>
      <c r="C991">
        <f t="shared" si="15"/>
        <v>4.8790907067604042E-2</v>
      </c>
      <c r="D991" t="str">
        <f>VLOOKUP(A991,Лист1!$B$2:$D$6,3)</f>
        <v>du</v>
      </c>
    </row>
    <row r="992" spans="1:4" x14ac:dyDescent="0.25">
      <c r="A992" s="1">
        <v>36043</v>
      </c>
      <c r="B992">
        <v>16.989999999999998</v>
      </c>
      <c r="C992">
        <f t="shared" si="15"/>
        <v>0.23284317786942849</v>
      </c>
      <c r="D992" t="str">
        <f>VLOOKUP(A992,Лист1!$B$2:$D$6,3)</f>
        <v>du</v>
      </c>
    </row>
    <row r="993" spans="1:4" x14ac:dyDescent="0.25">
      <c r="A993" s="1">
        <v>36046</v>
      </c>
      <c r="B993">
        <v>18.899999999999999</v>
      </c>
      <c r="C993">
        <f t="shared" si="15"/>
        <v>0.106536986381756</v>
      </c>
      <c r="D993" t="str">
        <f>VLOOKUP(A993,Лист1!$B$2:$D$6,3)</f>
        <v>du</v>
      </c>
    </row>
    <row r="994" spans="1:4" x14ac:dyDescent="0.25">
      <c r="A994" s="1">
        <v>36047</v>
      </c>
      <c r="B994">
        <v>20.824999999999999</v>
      </c>
      <c r="C994">
        <f t="shared" si="15"/>
        <v>9.69922659873097E-2</v>
      </c>
      <c r="D994" t="str">
        <f>VLOOKUP(A994,Лист1!$B$2:$D$6,3)</f>
        <v>du</v>
      </c>
    </row>
    <row r="995" spans="1:4" x14ac:dyDescent="0.25">
      <c r="A995" s="1">
        <v>36048</v>
      </c>
      <c r="B995">
        <v>15.772399999999999</v>
      </c>
      <c r="C995">
        <f t="shared" si="15"/>
        <v>-0.27789261095917117</v>
      </c>
      <c r="D995" t="str">
        <f>VLOOKUP(A995,Лист1!$B$2:$D$6,3)</f>
        <v>du</v>
      </c>
    </row>
    <row r="996" spans="1:4" x14ac:dyDescent="0.25">
      <c r="A996" s="1">
        <v>36049</v>
      </c>
      <c r="B996">
        <v>12.8749</v>
      </c>
      <c r="C996">
        <f t="shared" si="15"/>
        <v>-0.20298189756438978</v>
      </c>
      <c r="D996" t="str">
        <f>VLOOKUP(A996,Лист1!$B$2:$D$6,3)</f>
        <v>ge2</v>
      </c>
    </row>
    <row r="997" spans="1:4" x14ac:dyDescent="0.25">
      <c r="A997" s="1">
        <v>36050</v>
      </c>
      <c r="B997">
        <v>11.428100000000001</v>
      </c>
      <c r="C997">
        <f t="shared" si="15"/>
        <v>-0.11920444476158172</v>
      </c>
      <c r="D997" t="str">
        <f>VLOOKUP(A997,Лист1!$B$2:$D$6,3)</f>
        <v>ge2</v>
      </c>
    </row>
    <row r="998" spans="1:4" x14ac:dyDescent="0.25">
      <c r="A998" s="1">
        <v>36053</v>
      </c>
      <c r="B998">
        <v>8.6707000000000001</v>
      </c>
      <c r="C998">
        <f t="shared" si="15"/>
        <v>-0.27612570905684047</v>
      </c>
      <c r="D998" t="str">
        <f>VLOOKUP(A998,Лист1!$B$2:$D$6,3)</f>
        <v>ge2</v>
      </c>
    </row>
    <row r="999" spans="1:4" x14ac:dyDescent="0.25">
      <c r="A999" s="1">
        <v>36054</v>
      </c>
      <c r="B999">
        <v>9.6117000000000008</v>
      </c>
      <c r="C999">
        <f t="shared" si="15"/>
        <v>0.10303158068995928</v>
      </c>
      <c r="D999" t="str">
        <f>VLOOKUP(A999,Лист1!$B$2:$D$6,3)</f>
        <v>ge2</v>
      </c>
    </row>
    <row r="1000" spans="1:4" x14ac:dyDescent="0.25">
      <c r="A1000" s="1">
        <v>36055</v>
      </c>
      <c r="B1000">
        <v>12.450900000000001</v>
      </c>
      <c r="C1000">
        <f t="shared" si="15"/>
        <v>0.25881180305372553</v>
      </c>
      <c r="D1000" t="str">
        <f>VLOOKUP(A1000,Лист1!$B$2:$D$6,3)</f>
        <v>ge2</v>
      </c>
    </row>
    <row r="1001" spans="1:4" x14ac:dyDescent="0.25">
      <c r="A1001" s="1">
        <v>36056</v>
      </c>
      <c r="B1001">
        <v>14.6</v>
      </c>
      <c r="C1001">
        <f t="shared" si="15"/>
        <v>0.15922861925968279</v>
      </c>
      <c r="D1001" t="str">
        <f>VLOOKUP(A1001,Лист1!$B$2:$D$6,3)</f>
        <v>ge2</v>
      </c>
    </row>
    <row r="1002" spans="1:4" x14ac:dyDescent="0.25">
      <c r="A1002" s="1">
        <v>36057</v>
      </c>
      <c r="B1002">
        <v>16.381799999999998</v>
      </c>
      <c r="C1002">
        <f t="shared" si="15"/>
        <v>0.11514943378304675</v>
      </c>
      <c r="D1002" t="str">
        <f>VLOOKUP(A1002,Лист1!$B$2:$D$6,3)</f>
        <v>ge2</v>
      </c>
    </row>
    <row r="1003" spans="1:4" x14ac:dyDescent="0.25">
      <c r="A1003" s="1">
        <v>36060</v>
      </c>
      <c r="B1003">
        <v>16.381799999999998</v>
      </c>
      <c r="C1003">
        <f t="shared" si="15"/>
        <v>0</v>
      </c>
      <c r="D1003" t="str">
        <f>VLOOKUP(A1003,Лист1!$B$2:$D$6,3)</f>
        <v>ge2</v>
      </c>
    </row>
    <row r="1004" spans="1:4" x14ac:dyDescent="0.25">
      <c r="A1004" s="1">
        <v>36061</v>
      </c>
      <c r="B1004">
        <v>16.216999999999999</v>
      </c>
      <c r="C1004">
        <f t="shared" si="15"/>
        <v>-1.011088776010031E-2</v>
      </c>
      <c r="D1004" t="str">
        <f>VLOOKUP(A1004,Лист1!$B$2:$D$6,3)</f>
        <v>ge2</v>
      </c>
    </row>
    <row r="1005" spans="1:4" x14ac:dyDescent="0.25">
      <c r="A1005" s="1">
        <v>36062</v>
      </c>
      <c r="B1005">
        <v>15.8378</v>
      </c>
      <c r="C1005">
        <f t="shared" si="15"/>
        <v>-2.3660586885801225E-2</v>
      </c>
      <c r="D1005" t="str">
        <f>VLOOKUP(A1005,Лист1!$B$2:$D$6,3)</f>
        <v>ge2</v>
      </c>
    </row>
    <row r="1006" spans="1:4" x14ac:dyDescent="0.25">
      <c r="A1006" s="1">
        <v>36063</v>
      </c>
      <c r="B1006">
        <v>15.6099</v>
      </c>
      <c r="C1006">
        <f t="shared" si="15"/>
        <v>-1.4494159494518747E-2</v>
      </c>
      <c r="D1006" t="str">
        <f>VLOOKUP(A1006,Лист1!$B$2:$D$6,3)</f>
        <v>ge2</v>
      </c>
    </row>
    <row r="1007" spans="1:4" x14ac:dyDescent="0.25">
      <c r="A1007" s="1">
        <v>36064</v>
      </c>
      <c r="B1007">
        <v>15.8827</v>
      </c>
      <c r="C1007">
        <f t="shared" si="15"/>
        <v>1.7325138198345011E-2</v>
      </c>
      <c r="D1007" t="str">
        <f>VLOOKUP(A1007,Лист1!$B$2:$D$6,3)</f>
        <v>ge2</v>
      </c>
    </row>
    <row r="1008" spans="1:4" x14ac:dyDescent="0.25">
      <c r="A1008" s="1">
        <v>36067</v>
      </c>
      <c r="B1008">
        <v>15.9932</v>
      </c>
      <c r="C1008">
        <f t="shared" si="15"/>
        <v>6.9331653464222284E-3</v>
      </c>
      <c r="D1008" t="str">
        <f>VLOOKUP(A1008,Лист1!$B$2:$D$6,3)</f>
        <v>ge2</v>
      </c>
    </row>
    <row r="1009" spans="1:4" x14ac:dyDescent="0.25">
      <c r="A1009" s="1">
        <v>36068</v>
      </c>
      <c r="B1009">
        <v>16.064499999999999</v>
      </c>
      <c r="C1009">
        <f t="shared" si="15"/>
        <v>4.4482366212538812E-3</v>
      </c>
      <c r="D1009" t="str">
        <f>VLOOKUP(A1009,Лист1!$B$2:$D$6,3)</f>
        <v>ge2</v>
      </c>
    </row>
    <row r="1010" spans="1:4" x14ac:dyDescent="0.25">
      <c r="A1010" s="1">
        <v>36069</v>
      </c>
      <c r="B1010">
        <v>15.9056</v>
      </c>
      <c r="C1010">
        <f t="shared" si="15"/>
        <v>-9.9406200471947384E-3</v>
      </c>
      <c r="D1010" t="str">
        <f>VLOOKUP(A1010,Лист1!$B$2:$D$6,3)</f>
        <v>ge2</v>
      </c>
    </row>
    <row r="1011" spans="1:4" x14ac:dyDescent="0.25">
      <c r="A1011" s="1">
        <v>36070</v>
      </c>
      <c r="B1011">
        <v>15.9923</v>
      </c>
      <c r="C1011">
        <f t="shared" si="15"/>
        <v>5.4361079260901125E-3</v>
      </c>
      <c r="D1011" t="str">
        <f>VLOOKUP(A1011,Лист1!$B$2:$D$6,3)</f>
        <v>ge2</v>
      </c>
    </row>
    <row r="1012" spans="1:4" x14ac:dyDescent="0.25">
      <c r="A1012" s="1">
        <v>36071</v>
      </c>
      <c r="B1012">
        <v>15.970599999999999</v>
      </c>
      <c r="C1012">
        <f t="shared" si="15"/>
        <v>-1.3578244360806437E-3</v>
      </c>
      <c r="D1012" t="str">
        <f>VLOOKUP(A1012,Лист1!$B$2:$D$6,3)</f>
        <v>ge2</v>
      </c>
    </row>
    <row r="1013" spans="1:4" x14ac:dyDescent="0.25">
      <c r="A1013" s="1">
        <v>36074</v>
      </c>
      <c r="B1013">
        <v>15.7944</v>
      </c>
      <c r="C1013">
        <f t="shared" si="15"/>
        <v>-1.1094085137871208E-2</v>
      </c>
      <c r="D1013" t="str">
        <f>VLOOKUP(A1013,Лист1!$B$2:$D$6,3)</f>
        <v>ge2</v>
      </c>
    </row>
    <row r="1014" spans="1:4" x14ac:dyDescent="0.25">
      <c r="A1014" s="1">
        <v>36075</v>
      </c>
      <c r="B1014">
        <v>15.8</v>
      </c>
      <c r="C1014">
        <f t="shared" si="15"/>
        <v>3.5449320503929603E-4</v>
      </c>
      <c r="D1014" t="str">
        <f>VLOOKUP(A1014,Лист1!$B$2:$D$6,3)</f>
        <v>ge2</v>
      </c>
    </row>
    <row r="1015" spans="1:4" x14ac:dyDescent="0.25">
      <c r="A1015" s="1">
        <v>36076</v>
      </c>
      <c r="B1015">
        <v>15.81</v>
      </c>
      <c r="C1015">
        <f t="shared" si="15"/>
        <v>6.3271118845953335E-4</v>
      </c>
      <c r="D1015" t="str">
        <f>VLOOKUP(A1015,Лист1!$B$2:$D$6,3)</f>
        <v>ge2</v>
      </c>
    </row>
    <row r="1016" spans="1:4" x14ac:dyDescent="0.25">
      <c r="A1016" s="1">
        <v>36077</v>
      </c>
      <c r="B1016">
        <v>15.82</v>
      </c>
      <c r="C1016">
        <f t="shared" si="15"/>
        <v>6.3231111812725633E-4</v>
      </c>
      <c r="D1016" t="str">
        <f>VLOOKUP(A1016,Лист1!$B$2:$D$6,3)</f>
        <v>ge2</v>
      </c>
    </row>
    <row r="1017" spans="1:4" x14ac:dyDescent="0.25">
      <c r="A1017" s="1">
        <v>36078</v>
      </c>
      <c r="B1017">
        <v>15.84</v>
      </c>
      <c r="C1017">
        <f t="shared" si="15"/>
        <v>1.2634240467719201E-3</v>
      </c>
      <c r="D1017" t="str">
        <f>VLOOKUP(A1017,Лист1!$B$2:$D$6,3)</f>
        <v>ge2</v>
      </c>
    </row>
    <row r="1018" spans="1:4" x14ac:dyDescent="0.25">
      <c r="A1018" s="1">
        <v>36081</v>
      </c>
      <c r="B1018">
        <v>15.79</v>
      </c>
      <c r="C1018">
        <f t="shared" si="15"/>
        <v>-3.1615581187291637E-3</v>
      </c>
      <c r="D1018" t="str">
        <f>VLOOKUP(A1018,Лист1!$B$2:$D$6,3)</f>
        <v>ge2</v>
      </c>
    </row>
    <row r="1019" spans="1:4" x14ac:dyDescent="0.25">
      <c r="A1019" s="1">
        <v>36082</v>
      </c>
      <c r="B1019">
        <v>15.05</v>
      </c>
      <c r="C1019">
        <f t="shared" si="15"/>
        <v>-4.7998837072665911E-2</v>
      </c>
      <c r="D1019" t="str">
        <f>VLOOKUP(A1019,Лист1!$B$2:$D$6,3)</f>
        <v>ge2</v>
      </c>
    </row>
    <row r="1020" spans="1:4" x14ac:dyDescent="0.25">
      <c r="A1020" s="1">
        <v>36083</v>
      </c>
      <c r="B1020">
        <v>13</v>
      </c>
      <c r="C1020">
        <f t="shared" si="15"/>
        <v>-0.146428633733348</v>
      </c>
      <c r="D1020" t="str">
        <f>VLOOKUP(A1020,Лист1!$B$2:$D$6,3)</f>
        <v>ge2</v>
      </c>
    </row>
    <row r="1021" spans="1:4" x14ac:dyDescent="0.25">
      <c r="A1021" s="1">
        <v>36084</v>
      </c>
      <c r="B1021">
        <v>13.56</v>
      </c>
      <c r="C1021">
        <f t="shared" si="15"/>
        <v>4.2174925050712714E-2</v>
      </c>
      <c r="D1021" t="str">
        <f>VLOOKUP(A1021,Лист1!$B$2:$D$6,3)</f>
        <v>ge2</v>
      </c>
    </row>
    <row r="1022" spans="1:4" x14ac:dyDescent="0.25">
      <c r="A1022" s="1">
        <v>36085</v>
      </c>
      <c r="B1022">
        <v>15.51</v>
      </c>
      <c r="C1022">
        <f t="shared" si="15"/>
        <v>0.13436069467619779</v>
      </c>
      <c r="D1022" t="str">
        <f>VLOOKUP(A1022,Лист1!$B$2:$D$6,3)</f>
        <v>ge2</v>
      </c>
    </row>
    <row r="1023" spans="1:4" x14ac:dyDescent="0.25">
      <c r="A1023" s="1">
        <v>36088</v>
      </c>
      <c r="B1023">
        <v>17.09</v>
      </c>
      <c r="C1023">
        <f t="shared" si="15"/>
        <v>9.7008519939051976E-2</v>
      </c>
      <c r="D1023" t="str">
        <f>VLOOKUP(A1023,Лист1!$B$2:$D$6,3)</f>
        <v>ge2</v>
      </c>
    </row>
    <row r="1024" spans="1:4" x14ac:dyDescent="0.25">
      <c r="A1024" s="1">
        <v>36089</v>
      </c>
      <c r="B1024">
        <v>16.93</v>
      </c>
      <c r="C1024">
        <f t="shared" si="15"/>
        <v>-9.406300982455559E-3</v>
      </c>
      <c r="D1024" t="str">
        <f>VLOOKUP(A1024,Лист1!$B$2:$D$6,3)</f>
        <v>ge2</v>
      </c>
    </row>
    <row r="1025" spans="1:4" x14ac:dyDescent="0.25">
      <c r="A1025" s="1">
        <v>36090</v>
      </c>
      <c r="B1025">
        <v>16.829999999999998</v>
      </c>
      <c r="C1025">
        <f t="shared" si="15"/>
        <v>-5.9241879423294012E-3</v>
      </c>
      <c r="D1025" t="str">
        <f>VLOOKUP(A1025,Лист1!$B$2:$D$6,3)</f>
        <v>ge2</v>
      </c>
    </row>
    <row r="1026" spans="1:4" x14ac:dyDescent="0.25">
      <c r="A1026" s="1">
        <v>36091</v>
      </c>
      <c r="B1026">
        <v>16.760000000000002</v>
      </c>
      <c r="C1026">
        <f t="shared" si="15"/>
        <v>-4.1679131487775004E-3</v>
      </c>
      <c r="D1026" t="str">
        <f>VLOOKUP(A1026,Лист1!$B$2:$D$6,3)</f>
        <v>ge2</v>
      </c>
    </row>
    <row r="1027" spans="1:4" x14ac:dyDescent="0.25">
      <c r="A1027" s="1">
        <v>36092</v>
      </c>
      <c r="B1027">
        <v>16.690000000000001</v>
      </c>
      <c r="C1027">
        <f t="shared" si="15"/>
        <v>-4.1853573801932768E-3</v>
      </c>
      <c r="D1027" t="str">
        <f>VLOOKUP(A1027,Лист1!$B$2:$D$6,3)</f>
        <v>ge2</v>
      </c>
    </row>
    <row r="1028" spans="1:4" x14ac:dyDescent="0.25">
      <c r="A1028" s="1">
        <v>36095</v>
      </c>
      <c r="B1028">
        <v>16.690000000000001</v>
      </c>
      <c r="C1028">
        <f t="shared" si="15"/>
        <v>0</v>
      </c>
      <c r="D1028" t="str">
        <f>VLOOKUP(A1028,Лист1!$B$2:$D$6,3)</f>
        <v>ge2</v>
      </c>
    </row>
    <row r="1029" spans="1:4" x14ac:dyDescent="0.25">
      <c r="A1029" s="1">
        <v>36096</v>
      </c>
      <c r="B1029">
        <v>16.670000000000002</v>
      </c>
      <c r="C1029">
        <f t="shared" ref="C1029:C1092" si="16">LN(B1029/B1028)</f>
        <v>-1.1990409110410264E-3</v>
      </c>
      <c r="D1029" t="str">
        <f>VLOOKUP(A1029,Лист1!$B$2:$D$6,3)</f>
        <v>ge2</v>
      </c>
    </row>
    <row r="1030" spans="1:4" x14ac:dyDescent="0.25">
      <c r="A1030" s="1">
        <v>36097</v>
      </c>
      <c r="B1030">
        <v>16.329999999999998</v>
      </c>
      <c r="C1030">
        <f t="shared" si="16"/>
        <v>-2.0606789780329138E-2</v>
      </c>
      <c r="D1030" t="str">
        <f>VLOOKUP(A1030,Лист1!$B$2:$D$6,3)</f>
        <v>ge2</v>
      </c>
    </row>
    <row r="1031" spans="1:4" x14ac:dyDescent="0.25">
      <c r="A1031" s="1">
        <v>36098</v>
      </c>
      <c r="B1031">
        <v>16.059999999999999</v>
      </c>
      <c r="C1031">
        <f t="shared" si="16"/>
        <v>-1.6672198463758052E-2</v>
      </c>
      <c r="D1031" t="str">
        <f>VLOOKUP(A1031,Лист1!$B$2:$D$6,3)</f>
        <v>ge2</v>
      </c>
    </row>
    <row r="1032" spans="1:4" x14ac:dyDescent="0.25">
      <c r="A1032" s="1">
        <v>36099</v>
      </c>
      <c r="B1032">
        <v>16.010000000000002</v>
      </c>
      <c r="C1032">
        <f t="shared" si="16"/>
        <v>-3.1181815099920861E-3</v>
      </c>
      <c r="D1032" t="str">
        <f>VLOOKUP(A1032,Лист1!$B$2:$D$6,3)</f>
        <v>ge2</v>
      </c>
    </row>
    <row r="1033" spans="1:4" x14ac:dyDescent="0.25">
      <c r="A1033" s="1">
        <v>36102</v>
      </c>
      <c r="B1033">
        <v>15.82</v>
      </c>
      <c r="C1033">
        <f t="shared" si="16"/>
        <v>-1.1938564669115586E-2</v>
      </c>
      <c r="D1033" t="str">
        <f>VLOOKUP(A1033,Лист1!$B$2:$D$6,3)</f>
        <v>ge2</v>
      </c>
    </row>
    <row r="1034" spans="1:4" x14ac:dyDescent="0.25">
      <c r="A1034" s="1">
        <v>36103</v>
      </c>
      <c r="B1034">
        <v>15.57</v>
      </c>
      <c r="C1034">
        <f t="shared" si="16"/>
        <v>-1.5928976493600863E-2</v>
      </c>
      <c r="D1034" t="str">
        <f>VLOOKUP(A1034,Лист1!$B$2:$D$6,3)</f>
        <v>ge2</v>
      </c>
    </row>
    <row r="1035" spans="1:4" x14ac:dyDescent="0.25">
      <c r="A1035" s="1">
        <v>36104</v>
      </c>
      <c r="B1035">
        <v>15.54</v>
      </c>
      <c r="C1035">
        <f t="shared" si="16"/>
        <v>-1.928640906405597E-3</v>
      </c>
      <c r="D1035" t="str">
        <f>VLOOKUP(A1035,Лист1!$B$2:$D$6,3)</f>
        <v>ge2</v>
      </c>
    </row>
    <row r="1036" spans="1:4" x14ac:dyDescent="0.25">
      <c r="A1036" s="1">
        <v>36105</v>
      </c>
      <c r="B1036">
        <v>15.24</v>
      </c>
      <c r="C1036">
        <f t="shared" si="16"/>
        <v>-1.9493794681001129E-2</v>
      </c>
      <c r="D1036" t="str">
        <f>VLOOKUP(A1036,Лист1!$B$2:$D$6,3)</f>
        <v>ge2</v>
      </c>
    </row>
    <row r="1037" spans="1:4" x14ac:dyDescent="0.25">
      <c r="A1037" s="1">
        <v>36106</v>
      </c>
      <c r="B1037">
        <v>15.01</v>
      </c>
      <c r="C1037">
        <f t="shared" si="16"/>
        <v>-1.5206904613129639E-2</v>
      </c>
      <c r="D1037" t="str">
        <f>VLOOKUP(A1037,Лист1!$B$2:$D$6,3)</f>
        <v>ge2</v>
      </c>
    </row>
    <row r="1038" spans="1:4" x14ac:dyDescent="0.25">
      <c r="A1038" s="1">
        <v>36110</v>
      </c>
      <c r="B1038">
        <v>15.56</v>
      </c>
      <c r="C1038">
        <f t="shared" si="16"/>
        <v>3.5986873104875076E-2</v>
      </c>
      <c r="D1038" t="str">
        <f>VLOOKUP(A1038,Лист1!$B$2:$D$6,3)</f>
        <v>ge2</v>
      </c>
    </row>
    <row r="1039" spans="1:4" x14ac:dyDescent="0.25">
      <c r="A1039" s="1">
        <v>36111</v>
      </c>
      <c r="B1039">
        <v>15.58</v>
      </c>
      <c r="C1039">
        <f t="shared" si="16"/>
        <v>1.2845216923566189E-3</v>
      </c>
      <c r="D1039" t="str">
        <f>VLOOKUP(A1039,Лист1!$B$2:$D$6,3)</f>
        <v>ge2</v>
      </c>
    </row>
    <row r="1040" spans="1:4" x14ac:dyDescent="0.25">
      <c r="A1040" s="1">
        <v>36112</v>
      </c>
      <c r="B1040">
        <v>15.93</v>
      </c>
      <c r="C1040">
        <f t="shared" si="16"/>
        <v>2.2216083479354914E-2</v>
      </c>
      <c r="D1040" t="str">
        <f>VLOOKUP(A1040,Лист1!$B$2:$D$6,3)</f>
        <v>ge2</v>
      </c>
    </row>
    <row r="1041" spans="1:4" x14ac:dyDescent="0.25">
      <c r="A1041" s="1">
        <v>36113</v>
      </c>
      <c r="B1041">
        <v>16.41</v>
      </c>
      <c r="C1041">
        <f t="shared" si="16"/>
        <v>2.9686781180042462E-2</v>
      </c>
      <c r="D1041" t="str">
        <f>VLOOKUP(A1041,Лист1!$B$2:$D$6,3)</f>
        <v>ge2</v>
      </c>
    </row>
    <row r="1042" spans="1:4" x14ac:dyDescent="0.25">
      <c r="A1042" s="1">
        <v>36116</v>
      </c>
      <c r="B1042">
        <v>16.8</v>
      </c>
      <c r="C1042">
        <f t="shared" si="16"/>
        <v>2.3487981307213759E-2</v>
      </c>
      <c r="D1042" t="str">
        <f>VLOOKUP(A1042,Лист1!$B$2:$D$6,3)</f>
        <v>ge2</v>
      </c>
    </row>
    <row r="1043" spans="1:4" x14ac:dyDescent="0.25">
      <c r="A1043" s="1">
        <v>36117</v>
      </c>
      <c r="B1043">
        <v>16.989999999999998</v>
      </c>
      <c r="C1043">
        <f t="shared" si="16"/>
        <v>1.1246049274627376E-2</v>
      </c>
      <c r="D1043" t="str">
        <f>VLOOKUP(A1043,Лист1!$B$2:$D$6,3)</f>
        <v>ge2</v>
      </c>
    </row>
    <row r="1044" spans="1:4" x14ac:dyDescent="0.25">
      <c r="A1044" s="1">
        <v>36118</v>
      </c>
      <c r="B1044">
        <v>16.98</v>
      </c>
      <c r="C1044">
        <f t="shared" si="16"/>
        <v>-5.8875480063932354E-4</v>
      </c>
      <c r="D1044" t="str">
        <f>VLOOKUP(A1044,Лист1!$B$2:$D$6,3)</f>
        <v>ge2</v>
      </c>
    </row>
    <row r="1045" spans="1:4" x14ac:dyDescent="0.25">
      <c r="A1045" s="1">
        <v>36119</v>
      </c>
      <c r="B1045">
        <v>17.2</v>
      </c>
      <c r="C1045">
        <f t="shared" si="16"/>
        <v>1.2873202936205972E-2</v>
      </c>
      <c r="D1045" t="str">
        <f>VLOOKUP(A1045,Лист1!$B$2:$D$6,3)</f>
        <v>ge2</v>
      </c>
    </row>
    <row r="1046" spans="1:4" x14ac:dyDescent="0.25">
      <c r="A1046" s="1">
        <v>36120</v>
      </c>
      <c r="B1046">
        <v>16.96</v>
      </c>
      <c r="C1046">
        <f t="shared" si="16"/>
        <v>-1.4051753455650302E-2</v>
      </c>
      <c r="D1046" t="str">
        <f>VLOOKUP(A1046,Лист1!$B$2:$D$6,3)</f>
        <v>ge2</v>
      </c>
    </row>
    <row r="1047" spans="1:4" x14ac:dyDescent="0.25">
      <c r="A1047" s="1">
        <v>36123</v>
      </c>
      <c r="B1047">
        <v>17.170000000000002</v>
      </c>
      <c r="C1047">
        <f t="shared" si="16"/>
        <v>1.2306044545627153E-2</v>
      </c>
      <c r="D1047" t="str">
        <f>VLOOKUP(A1047,Лист1!$B$2:$D$6,3)</f>
        <v>ge2</v>
      </c>
    </row>
    <row r="1048" spans="1:4" x14ac:dyDescent="0.25">
      <c r="A1048" s="1">
        <v>36124</v>
      </c>
      <c r="B1048">
        <v>17.45</v>
      </c>
      <c r="C1048">
        <f t="shared" si="16"/>
        <v>1.6175973739051788E-2</v>
      </c>
      <c r="D1048" t="str">
        <f>VLOOKUP(A1048,Лист1!$B$2:$D$6,3)</f>
        <v>ge2</v>
      </c>
    </row>
    <row r="1049" spans="1:4" x14ac:dyDescent="0.25">
      <c r="A1049" s="1">
        <v>36125</v>
      </c>
      <c r="B1049">
        <v>17.47</v>
      </c>
      <c r="C1049">
        <f t="shared" si="16"/>
        <v>1.1454754975289804E-3</v>
      </c>
      <c r="D1049" t="str">
        <f>VLOOKUP(A1049,Лист1!$B$2:$D$6,3)</f>
        <v>ge2</v>
      </c>
    </row>
    <row r="1050" spans="1:4" x14ac:dyDescent="0.25">
      <c r="A1050" s="1">
        <v>36126</v>
      </c>
      <c r="B1050">
        <v>17.45</v>
      </c>
      <c r="C1050">
        <f t="shared" si="16"/>
        <v>-1.1454754975289787E-3</v>
      </c>
      <c r="D1050" t="str">
        <f>VLOOKUP(A1050,Лист1!$B$2:$D$6,3)</f>
        <v>ge2</v>
      </c>
    </row>
    <row r="1051" spans="1:4" x14ac:dyDescent="0.25">
      <c r="A1051" s="1">
        <v>36127</v>
      </c>
      <c r="B1051">
        <v>17.88</v>
      </c>
      <c r="C1051">
        <f t="shared" si="16"/>
        <v>2.4343121096931909E-2</v>
      </c>
      <c r="D1051" t="str">
        <f>VLOOKUP(A1051,Лист1!$B$2:$D$6,3)</f>
        <v>ge2</v>
      </c>
    </row>
    <row r="1052" spans="1:4" x14ac:dyDescent="0.25">
      <c r="A1052" s="1">
        <v>36130</v>
      </c>
      <c r="B1052">
        <v>17.88</v>
      </c>
      <c r="C1052">
        <f t="shared" si="16"/>
        <v>0</v>
      </c>
      <c r="D1052" t="str">
        <f>VLOOKUP(A1052,Лист1!$B$2:$D$6,3)</f>
        <v>ge2</v>
      </c>
    </row>
    <row r="1053" spans="1:4" x14ac:dyDescent="0.25">
      <c r="A1053" s="1">
        <v>36131</v>
      </c>
      <c r="B1053">
        <v>18.25</v>
      </c>
      <c r="C1053">
        <f t="shared" si="16"/>
        <v>2.0482310283132514E-2</v>
      </c>
      <c r="D1053" t="str">
        <f>VLOOKUP(A1053,Лист1!$B$2:$D$6,3)</f>
        <v>ge2</v>
      </c>
    </row>
    <row r="1054" spans="1:4" x14ac:dyDescent="0.25">
      <c r="A1054" s="1">
        <v>36132</v>
      </c>
      <c r="B1054">
        <v>18.559999999999999</v>
      </c>
      <c r="C1054">
        <f t="shared" si="16"/>
        <v>1.6843647329554002E-2</v>
      </c>
      <c r="D1054" t="str">
        <f>VLOOKUP(A1054,Лист1!$B$2:$D$6,3)</f>
        <v>ge2</v>
      </c>
    </row>
    <row r="1055" spans="1:4" x14ac:dyDescent="0.25">
      <c r="A1055" s="1">
        <v>36133</v>
      </c>
      <c r="B1055">
        <v>18.829999999999998</v>
      </c>
      <c r="C1055">
        <f t="shared" si="16"/>
        <v>1.4442615311006504E-2</v>
      </c>
      <c r="D1055" t="str">
        <f>VLOOKUP(A1055,Лист1!$B$2:$D$6,3)</f>
        <v>ge2</v>
      </c>
    </row>
    <row r="1056" spans="1:4" x14ac:dyDescent="0.25">
      <c r="A1056" s="1">
        <v>36134</v>
      </c>
      <c r="B1056">
        <v>19.57</v>
      </c>
      <c r="C1056">
        <f t="shared" si="16"/>
        <v>3.854643873892391E-2</v>
      </c>
      <c r="D1056" t="str">
        <f>VLOOKUP(A1056,Лист1!$B$2:$D$6,3)</f>
        <v>ge2</v>
      </c>
    </row>
    <row r="1057" spans="1:4" x14ac:dyDescent="0.25">
      <c r="A1057" s="1">
        <v>36137</v>
      </c>
      <c r="B1057">
        <v>20.399999999999999</v>
      </c>
      <c r="C1057">
        <f t="shared" si="16"/>
        <v>4.1537119442185771E-2</v>
      </c>
      <c r="D1057" t="str">
        <f>VLOOKUP(A1057,Лист1!$B$2:$D$6,3)</f>
        <v>ge2</v>
      </c>
    </row>
    <row r="1058" spans="1:4" x14ac:dyDescent="0.25">
      <c r="A1058" s="1">
        <v>36138</v>
      </c>
      <c r="B1058">
        <v>20.43</v>
      </c>
      <c r="C1058">
        <f t="shared" si="16"/>
        <v>1.469507979359978E-3</v>
      </c>
      <c r="D1058" t="str">
        <f>VLOOKUP(A1058,Лист1!$B$2:$D$6,3)</f>
        <v>ge2</v>
      </c>
    </row>
    <row r="1059" spans="1:4" x14ac:dyDescent="0.25">
      <c r="A1059" s="1">
        <v>36139</v>
      </c>
      <c r="B1059">
        <v>20.079999999999998</v>
      </c>
      <c r="C1059">
        <f t="shared" si="16"/>
        <v>-1.728011400600234E-2</v>
      </c>
      <c r="D1059" t="str">
        <f>VLOOKUP(A1059,Лист1!$B$2:$D$6,3)</f>
        <v>ge2</v>
      </c>
    </row>
    <row r="1060" spans="1:4" x14ac:dyDescent="0.25">
      <c r="A1060" s="1">
        <v>36140</v>
      </c>
      <c r="B1060">
        <v>19.760000000000002</v>
      </c>
      <c r="C1060">
        <f t="shared" si="16"/>
        <v>-1.6064602503806563E-2</v>
      </c>
      <c r="D1060" t="str">
        <f>VLOOKUP(A1060,Лист1!$B$2:$D$6,3)</f>
        <v>ge2</v>
      </c>
    </row>
    <row r="1061" spans="1:4" x14ac:dyDescent="0.25">
      <c r="A1061" s="1">
        <v>36141</v>
      </c>
      <c r="B1061">
        <v>20.100000000000001</v>
      </c>
      <c r="C1061">
        <f t="shared" si="16"/>
        <v>1.7060122745308388E-2</v>
      </c>
      <c r="D1061" t="str">
        <f>VLOOKUP(A1061,Лист1!$B$2:$D$6,3)</f>
        <v>ge2</v>
      </c>
    </row>
    <row r="1062" spans="1:4" x14ac:dyDescent="0.25">
      <c r="A1062" s="1">
        <v>36145</v>
      </c>
      <c r="B1062">
        <v>20.260000000000002</v>
      </c>
      <c r="C1062">
        <f t="shared" si="16"/>
        <v>7.9286837555072633E-3</v>
      </c>
      <c r="D1062" t="str">
        <f>VLOOKUP(A1062,Лист1!$B$2:$D$6,3)</f>
        <v>ge2</v>
      </c>
    </row>
    <row r="1063" spans="1:4" x14ac:dyDescent="0.25">
      <c r="A1063" s="1">
        <v>36146</v>
      </c>
      <c r="B1063">
        <v>20.62</v>
      </c>
      <c r="C1063">
        <f t="shared" si="16"/>
        <v>1.7612979768276575E-2</v>
      </c>
      <c r="D1063" t="str">
        <f>VLOOKUP(A1063,Лист1!$B$2:$D$6,3)</f>
        <v>ge2</v>
      </c>
    </row>
    <row r="1064" spans="1:4" x14ac:dyDescent="0.25">
      <c r="A1064" s="1">
        <v>36147</v>
      </c>
      <c r="B1064">
        <v>20.7</v>
      </c>
      <c r="C1064">
        <f t="shared" si="16"/>
        <v>3.8722216825094846E-3</v>
      </c>
      <c r="D1064" t="str">
        <f>VLOOKUP(A1064,Лист1!$B$2:$D$6,3)</f>
        <v>ge2</v>
      </c>
    </row>
    <row r="1065" spans="1:4" x14ac:dyDescent="0.25">
      <c r="A1065" s="1">
        <v>36148</v>
      </c>
      <c r="B1065">
        <v>20.75</v>
      </c>
      <c r="C1065">
        <f t="shared" si="16"/>
        <v>2.4125464053839259E-3</v>
      </c>
      <c r="D1065" t="str">
        <f>VLOOKUP(A1065,Лист1!$B$2:$D$6,3)</f>
        <v>ge2</v>
      </c>
    </row>
    <row r="1066" spans="1:4" x14ac:dyDescent="0.25">
      <c r="A1066" s="1">
        <v>36151</v>
      </c>
      <c r="B1066">
        <v>20.9</v>
      </c>
      <c r="C1066">
        <f t="shared" si="16"/>
        <v>7.2029122940580163E-3</v>
      </c>
      <c r="D1066" t="str">
        <f>VLOOKUP(A1066,Лист1!$B$2:$D$6,3)</f>
        <v>ge2</v>
      </c>
    </row>
    <row r="1067" spans="1:4" x14ac:dyDescent="0.25">
      <c r="A1067" s="1">
        <v>36152</v>
      </c>
      <c r="B1067">
        <v>20.64</v>
      </c>
      <c r="C1067">
        <f t="shared" si="16"/>
        <v>-1.2518218357403221E-2</v>
      </c>
      <c r="D1067" t="str">
        <f>VLOOKUP(A1067,Лист1!$B$2:$D$6,3)</f>
        <v>ge2</v>
      </c>
    </row>
    <row r="1068" spans="1:4" x14ac:dyDescent="0.25">
      <c r="A1068" s="1">
        <v>36153</v>
      </c>
      <c r="B1068">
        <v>20.51</v>
      </c>
      <c r="C1068">
        <f t="shared" si="16"/>
        <v>-6.3183685290726412E-3</v>
      </c>
      <c r="D1068" t="str">
        <f>VLOOKUP(A1068,Лист1!$B$2:$D$6,3)</f>
        <v>ge2</v>
      </c>
    </row>
    <row r="1069" spans="1:4" x14ac:dyDescent="0.25">
      <c r="A1069" s="1">
        <v>36154</v>
      </c>
      <c r="B1069">
        <v>19.87</v>
      </c>
      <c r="C1069">
        <f t="shared" si="16"/>
        <v>-3.1701515520563751E-2</v>
      </c>
      <c r="D1069" t="str">
        <f>VLOOKUP(A1069,Лист1!$B$2:$D$6,3)</f>
        <v>ge2</v>
      </c>
    </row>
    <row r="1070" spans="1:4" x14ac:dyDescent="0.25">
      <c r="A1070" s="1">
        <v>36155</v>
      </c>
      <c r="B1070">
        <v>19.48</v>
      </c>
      <c r="C1070">
        <f t="shared" si="16"/>
        <v>-1.9822758349336445E-2</v>
      </c>
      <c r="D1070" t="str">
        <f>VLOOKUP(A1070,Лист1!$B$2:$D$6,3)</f>
        <v>ge2</v>
      </c>
    </row>
    <row r="1071" spans="1:4" x14ac:dyDescent="0.25">
      <c r="A1071" s="1">
        <v>36158</v>
      </c>
      <c r="B1071">
        <v>20.99</v>
      </c>
      <c r="C1071">
        <f t="shared" si="16"/>
        <v>7.4657835618152479E-2</v>
      </c>
      <c r="D1071" t="str">
        <f>VLOOKUP(A1071,Лист1!$B$2:$D$6,3)</f>
        <v>ge2</v>
      </c>
    </row>
    <row r="1072" spans="1:4" x14ac:dyDescent="0.25">
      <c r="A1072" s="1">
        <v>36159</v>
      </c>
      <c r="B1072">
        <v>20.62</v>
      </c>
      <c r="C1072">
        <f t="shared" si="16"/>
        <v>-1.7784655243727625E-2</v>
      </c>
      <c r="D1072" t="str">
        <f>VLOOKUP(A1072,Лист1!$B$2:$D$6,3)</f>
        <v>ge2</v>
      </c>
    </row>
    <row r="1073" spans="1:4" x14ac:dyDescent="0.25">
      <c r="A1073" s="1">
        <v>36160</v>
      </c>
      <c r="B1073">
        <v>20.65</v>
      </c>
      <c r="C1073">
        <f t="shared" si="16"/>
        <v>1.4538408182278534E-3</v>
      </c>
      <c r="D1073" t="str">
        <f>VLOOKUP(A1073,Лист1!$B$2:$D$6,3)</f>
        <v>ge2</v>
      </c>
    </row>
    <row r="1074" spans="1:4" x14ac:dyDescent="0.25">
      <c r="A1074" s="1">
        <v>36161</v>
      </c>
      <c r="B1074">
        <v>20.65</v>
      </c>
      <c r="C1074">
        <f t="shared" si="16"/>
        <v>0</v>
      </c>
      <c r="D1074" t="str">
        <f>VLOOKUP(A1074,Лист1!$B$2:$D$6,3)</f>
        <v>ge2</v>
      </c>
    </row>
    <row r="1075" spans="1:4" x14ac:dyDescent="0.25">
      <c r="A1075" s="1">
        <v>36166</v>
      </c>
      <c r="B1075">
        <v>20.65</v>
      </c>
      <c r="C1075">
        <f t="shared" si="16"/>
        <v>0</v>
      </c>
      <c r="D1075" t="str">
        <f>VLOOKUP(A1075,Лист1!$B$2:$D$6,3)</f>
        <v>ge2</v>
      </c>
    </row>
    <row r="1076" spans="1:4" x14ac:dyDescent="0.25">
      <c r="A1076" s="1">
        <v>36167</v>
      </c>
      <c r="B1076">
        <v>21.91</v>
      </c>
      <c r="C1076">
        <f t="shared" si="16"/>
        <v>5.9227834200333535E-2</v>
      </c>
      <c r="D1076" t="str">
        <f>VLOOKUP(A1076,Лист1!$B$2:$D$6,3)</f>
        <v>ge2</v>
      </c>
    </row>
    <row r="1077" spans="1:4" x14ac:dyDescent="0.25">
      <c r="A1077" s="1">
        <v>36171</v>
      </c>
      <c r="B1077">
        <v>22.4</v>
      </c>
      <c r="C1077">
        <f t="shared" si="16"/>
        <v>2.2117805253618974E-2</v>
      </c>
      <c r="D1077" t="str">
        <f>VLOOKUP(A1077,Лист1!$B$2:$D$6,3)</f>
        <v>ge2</v>
      </c>
    </row>
    <row r="1078" spans="1:4" x14ac:dyDescent="0.25">
      <c r="A1078" s="1">
        <v>36172</v>
      </c>
      <c r="B1078">
        <v>23.06</v>
      </c>
      <c r="C1078">
        <f t="shared" si="16"/>
        <v>2.9038555979918806E-2</v>
      </c>
      <c r="D1078" t="str">
        <f>VLOOKUP(A1078,Лист1!$B$2:$D$6,3)</f>
        <v>ge2</v>
      </c>
    </row>
    <row r="1079" spans="1:4" x14ac:dyDescent="0.25">
      <c r="A1079" s="1">
        <v>36173</v>
      </c>
      <c r="B1079">
        <v>22.58</v>
      </c>
      <c r="C1079">
        <f t="shared" si="16"/>
        <v>-2.1034956119397052E-2</v>
      </c>
      <c r="D1079" t="str">
        <f>VLOOKUP(A1079,Лист1!$B$2:$D$6,3)</f>
        <v>ge2</v>
      </c>
    </row>
    <row r="1080" spans="1:4" x14ac:dyDescent="0.25">
      <c r="A1080" s="1">
        <v>36174</v>
      </c>
      <c r="B1080">
        <v>21.8</v>
      </c>
      <c r="C1080">
        <f t="shared" si="16"/>
        <v>-3.5154588926472496E-2</v>
      </c>
      <c r="D1080" t="str">
        <f>VLOOKUP(A1080,Лист1!$B$2:$D$6,3)</f>
        <v>ge2</v>
      </c>
    </row>
    <row r="1081" spans="1:4" x14ac:dyDescent="0.25">
      <c r="A1081" s="1">
        <v>36175</v>
      </c>
      <c r="B1081">
        <v>21.45</v>
      </c>
      <c r="C1081">
        <f t="shared" si="16"/>
        <v>-1.618532442101742E-2</v>
      </c>
      <c r="D1081" t="str">
        <f>VLOOKUP(A1081,Лист1!$B$2:$D$6,3)</f>
        <v>ge2</v>
      </c>
    </row>
    <row r="1082" spans="1:4" x14ac:dyDescent="0.25">
      <c r="A1082" s="1">
        <v>36176</v>
      </c>
      <c r="B1082">
        <v>21.88</v>
      </c>
      <c r="C1082">
        <f t="shared" si="16"/>
        <v>1.9848332179754489E-2</v>
      </c>
      <c r="D1082" t="str">
        <f>VLOOKUP(A1082,Лист1!$B$2:$D$6,3)</f>
        <v>ge2</v>
      </c>
    </row>
    <row r="1083" spans="1:4" x14ac:dyDescent="0.25">
      <c r="A1083" s="1">
        <v>36179</v>
      </c>
      <c r="B1083">
        <v>22.37</v>
      </c>
      <c r="C1083">
        <f t="shared" si="16"/>
        <v>2.2147797948257813E-2</v>
      </c>
      <c r="D1083" t="str">
        <f>VLOOKUP(A1083,Лист1!$B$2:$D$6,3)</f>
        <v>ge2</v>
      </c>
    </row>
    <row r="1084" spans="1:4" x14ac:dyDescent="0.25">
      <c r="A1084" s="1">
        <v>36180</v>
      </c>
      <c r="B1084">
        <v>22.98</v>
      </c>
      <c r="C1084">
        <f t="shared" si="16"/>
        <v>2.690349691857136E-2</v>
      </c>
      <c r="D1084" t="str">
        <f>VLOOKUP(A1084,Лист1!$B$2:$D$6,3)</f>
        <v>ge2</v>
      </c>
    </row>
    <row r="1085" spans="1:4" x14ac:dyDescent="0.25">
      <c r="A1085" s="1">
        <v>36181</v>
      </c>
      <c r="B1085">
        <v>22.39</v>
      </c>
      <c r="C1085">
        <f t="shared" si="16"/>
        <v>-2.6009841809946199E-2</v>
      </c>
      <c r="D1085" t="str">
        <f>VLOOKUP(A1085,Лист1!$B$2:$D$6,3)</f>
        <v>ge2</v>
      </c>
    </row>
    <row r="1086" spans="1:4" x14ac:dyDescent="0.25">
      <c r="A1086" s="1">
        <v>36182</v>
      </c>
      <c r="B1086">
        <v>22.73</v>
      </c>
      <c r="C1086">
        <f t="shared" si="16"/>
        <v>1.5071207253788422E-2</v>
      </c>
      <c r="D1086" t="str">
        <f>VLOOKUP(A1086,Лист1!$B$2:$D$6,3)</f>
        <v>ge2</v>
      </c>
    </row>
    <row r="1087" spans="1:4" x14ac:dyDescent="0.25">
      <c r="A1087" s="1">
        <v>36183</v>
      </c>
      <c r="B1087">
        <v>22.75</v>
      </c>
      <c r="C1087">
        <f t="shared" si="16"/>
        <v>8.7950753250755104E-4</v>
      </c>
      <c r="D1087" t="str">
        <f>VLOOKUP(A1087,Лист1!$B$2:$D$6,3)</f>
        <v>ge2</v>
      </c>
    </row>
    <row r="1088" spans="1:4" x14ac:dyDescent="0.25">
      <c r="A1088" s="1">
        <v>36186</v>
      </c>
      <c r="B1088">
        <v>22.95</v>
      </c>
      <c r="C1088">
        <f t="shared" si="16"/>
        <v>8.7527911095947077E-3</v>
      </c>
      <c r="D1088" t="str">
        <f>VLOOKUP(A1088,Лист1!$B$2:$D$6,3)</f>
        <v>ge2</v>
      </c>
    </row>
    <row r="1089" spans="1:4" x14ac:dyDescent="0.25">
      <c r="A1089" s="1">
        <v>36187</v>
      </c>
      <c r="B1089">
        <v>22.82</v>
      </c>
      <c r="C1089">
        <f t="shared" si="16"/>
        <v>-5.6805920726245226E-3</v>
      </c>
      <c r="D1089" t="str">
        <f>VLOOKUP(A1089,Лист1!$B$2:$D$6,3)</f>
        <v>ge2</v>
      </c>
    </row>
    <row r="1090" spans="1:4" x14ac:dyDescent="0.25">
      <c r="A1090" s="1">
        <v>36188</v>
      </c>
      <c r="B1090">
        <v>22.67</v>
      </c>
      <c r="C1090">
        <f t="shared" si="16"/>
        <v>-6.5948799144918838E-3</v>
      </c>
      <c r="D1090" t="str">
        <f>VLOOKUP(A1090,Лист1!$B$2:$D$6,3)</f>
        <v>ge2</v>
      </c>
    </row>
    <row r="1091" spans="1:4" x14ac:dyDescent="0.25">
      <c r="A1091" s="1">
        <v>36189</v>
      </c>
      <c r="B1091">
        <v>22.77</v>
      </c>
      <c r="C1091">
        <f t="shared" si="16"/>
        <v>4.4014155562105009E-3</v>
      </c>
      <c r="D1091" t="str">
        <f>VLOOKUP(A1091,Лист1!$B$2:$D$6,3)</f>
        <v>ge2</v>
      </c>
    </row>
    <row r="1092" spans="1:4" x14ac:dyDescent="0.25">
      <c r="A1092" s="1">
        <v>36190</v>
      </c>
      <c r="B1092">
        <v>22.6</v>
      </c>
      <c r="C1092">
        <f t="shared" si="16"/>
        <v>-7.493973797407987E-3</v>
      </c>
      <c r="D1092" t="str">
        <f>VLOOKUP(A1092,Лист1!$B$2:$D$6,3)</f>
        <v>ge2</v>
      </c>
    </row>
    <row r="1093" spans="1:4" x14ac:dyDescent="0.25">
      <c r="A1093" s="1">
        <v>36193</v>
      </c>
      <c r="B1093">
        <v>22.77</v>
      </c>
      <c r="C1093">
        <f t="shared" ref="C1093:C1156" si="17">LN(B1093/B1092)</f>
        <v>7.4939737974079905E-3</v>
      </c>
      <c r="D1093" t="str">
        <f>VLOOKUP(A1093,Лист1!$B$2:$D$6,3)</f>
        <v>ge2</v>
      </c>
    </row>
    <row r="1094" spans="1:4" x14ac:dyDescent="0.25">
      <c r="A1094" s="1">
        <v>36194</v>
      </c>
      <c r="B1094">
        <v>22.92</v>
      </c>
      <c r="C1094">
        <f t="shared" si="17"/>
        <v>6.5660117708906743E-3</v>
      </c>
      <c r="D1094" t="str">
        <f>VLOOKUP(A1094,Лист1!$B$2:$D$6,3)</f>
        <v>ge2</v>
      </c>
    </row>
    <row r="1095" spans="1:4" x14ac:dyDescent="0.25">
      <c r="A1095" s="1">
        <v>36195</v>
      </c>
      <c r="B1095">
        <v>23.12</v>
      </c>
      <c r="C1095">
        <f t="shared" si="17"/>
        <v>8.6881519576378231E-3</v>
      </c>
      <c r="D1095" t="str">
        <f>VLOOKUP(A1095,Лист1!$B$2:$D$6,3)</f>
        <v>ge2</v>
      </c>
    </row>
    <row r="1096" spans="1:4" x14ac:dyDescent="0.25">
      <c r="A1096" s="1">
        <v>36196</v>
      </c>
      <c r="B1096">
        <v>23.14</v>
      </c>
      <c r="C1096">
        <f t="shared" si="17"/>
        <v>8.6467796135375279E-4</v>
      </c>
      <c r="D1096" t="str">
        <f>VLOOKUP(A1096,Лист1!$B$2:$D$6,3)</f>
        <v>ge2</v>
      </c>
    </row>
    <row r="1097" spans="1:4" x14ac:dyDescent="0.25">
      <c r="A1097" s="1">
        <v>36197</v>
      </c>
      <c r="B1097">
        <v>23.12</v>
      </c>
      <c r="C1097">
        <f t="shared" si="17"/>
        <v>-8.646779613538057E-4</v>
      </c>
      <c r="D1097" t="str">
        <f>VLOOKUP(A1097,Лист1!$B$2:$D$6,3)</f>
        <v>ge2</v>
      </c>
    </row>
    <row r="1098" spans="1:4" x14ac:dyDescent="0.25">
      <c r="A1098" s="1">
        <v>36200</v>
      </c>
      <c r="B1098">
        <v>23.05</v>
      </c>
      <c r="C1098">
        <f t="shared" si="17"/>
        <v>-3.032274361519159E-3</v>
      </c>
      <c r="D1098" t="str">
        <f>VLOOKUP(A1098,Лист1!$B$2:$D$6,3)</f>
        <v>ge2</v>
      </c>
    </row>
    <row r="1099" spans="1:4" x14ac:dyDescent="0.25">
      <c r="A1099" s="1">
        <v>36201</v>
      </c>
      <c r="B1099">
        <v>22.9</v>
      </c>
      <c r="C1099">
        <f t="shared" si="17"/>
        <v>-6.5288588824636675E-3</v>
      </c>
      <c r="D1099" t="str">
        <f>VLOOKUP(A1099,Лист1!$B$2:$D$6,3)</f>
        <v>ge2</v>
      </c>
    </row>
    <row r="1100" spans="1:4" x14ac:dyDescent="0.25">
      <c r="A1100" s="1">
        <v>36202</v>
      </c>
      <c r="B1100">
        <v>22.76</v>
      </c>
      <c r="C1100">
        <f t="shared" si="17"/>
        <v>-6.1323013020637175E-3</v>
      </c>
      <c r="D1100" t="str">
        <f>VLOOKUP(A1100,Лист1!$B$2:$D$6,3)</f>
        <v>ge2</v>
      </c>
    </row>
    <row r="1101" spans="1:4" x14ac:dyDescent="0.25">
      <c r="A1101" s="1">
        <v>36203</v>
      </c>
      <c r="B1101">
        <v>22.79</v>
      </c>
      <c r="C1101">
        <f t="shared" si="17"/>
        <v>1.3172339994625697E-3</v>
      </c>
      <c r="D1101" t="str">
        <f>VLOOKUP(A1101,Лист1!$B$2:$D$6,3)</f>
        <v>ge2</v>
      </c>
    </row>
    <row r="1102" spans="1:4" x14ac:dyDescent="0.25">
      <c r="A1102" s="1">
        <v>36204</v>
      </c>
      <c r="B1102">
        <v>22.89</v>
      </c>
      <c r="C1102">
        <f t="shared" si="17"/>
        <v>4.3782907068824848E-3</v>
      </c>
      <c r="D1102" t="str">
        <f>VLOOKUP(A1102,Лист1!$B$2:$D$6,3)</f>
        <v>ge2</v>
      </c>
    </row>
    <row r="1103" spans="1:4" x14ac:dyDescent="0.25">
      <c r="A1103" s="1">
        <v>36207</v>
      </c>
      <c r="B1103">
        <v>22.84</v>
      </c>
      <c r="C1103">
        <f t="shared" si="17"/>
        <v>-2.1867491766659384E-3</v>
      </c>
      <c r="D1103" t="str">
        <f>VLOOKUP(A1103,Лист1!$B$2:$D$6,3)</f>
        <v>ge2</v>
      </c>
    </row>
    <row r="1104" spans="1:4" x14ac:dyDescent="0.25">
      <c r="A1104" s="1">
        <v>36208</v>
      </c>
      <c r="B1104">
        <v>23.11</v>
      </c>
      <c r="C1104">
        <f t="shared" si="17"/>
        <v>1.1752039498479834E-2</v>
      </c>
      <c r="D1104" t="str">
        <f>VLOOKUP(A1104,Лист1!$B$2:$D$6,3)</f>
        <v>ge2</v>
      </c>
    </row>
    <row r="1105" spans="1:4" x14ac:dyDescent="0.25">
      <c r="A1105" s="1">
        <v>36209</v>
      </c>
      <c r="B1105">
        <v>22.87</v>
      </c>
      <c r="C1105">
        <f t="shared" si="17"/>
        <v>-1.0439416251599521E-2</v>
      </c>
      <c r="D1105" t="str">
        <f>VLOOKUP(A1105,Лист1!$B$2:$D$6,3)</f>
        <v>ge2</v>
      </c>
    </row>
    <row r="1106" spans="1:4" x14ac:dyDescent="0.25">
      <c r="A1106" s="1">
        <v>36210</v>
      </c>
      <c r="B1106">
        <v>22.92</v>
      </c>
      <c r="C1106">
        <f t="shared" si="17"/>
        <v>2.1838838118490344E-3</v>
      </c>
      <c r="D1106" t="str">
        <f>VLOOKUP(A1106,Лист1!$B$2:$D$6,3)</f>
        <v>ge2</v>
      </c>
    </row>
    <row r="1107" spans="1:4" x14ac:dyDescent="0.25">
      <c r="A1107" s="1">
        <v>36211</v>
      </c>
      <c r="B1107">
        <v>22.84</v>
      </c>
      <c r="C1107">
        <f t="shared" si="17"/>
        <v>-3.4965070587294257E-3</v>
      </c>
      <c r="D1107" t="str">
        <f>VLOOKUP(A1107,Лист1!$B$2:$D$6,3)</f>
        <v>ge2</v>
      </c>
    </row>
    <row r="1108" spans="1:4" x14ac:dyDescent="0.25">
      <c r="A1108" s="1">
        <v>36214</v>
      </c>
      <c r="B1108">
        <v>22.84</v>
      </c>
      <c r="C1108">
        <f t="shared" si="17"/>
        <v>0</v>
      </c>
      <c r="D1108" t="str">
        <f>VLOOKUP(A1108,Лист1!$B$2:$D$6,3)</f>
        <v>ge2</v>
      </c>
    </row>
    <row r="1109" spans="1:4" x14ac:dyDescent="0.25">
      <c r="A1109" s="1">
        <v>36215</v>
      </c>
      <c r="B1109">
        <v>22.8</v>
      </c>
      <c r="C1109">
        <f t="shared" si="17"/>
        <v>-1.7528488274143605E-3</v>
      </c>
      <c r="D1109" t="str">
        <f>VLOOKUP(A1109,Лист1!$B$2:$D$6,3)</f>
        <v>ge2</v>
      </c>
    </row>
    <row r="1110" spans="1:4" x14ac:dyDescent="0.25">
      <c r="A1110" s="1">
        <v>36216</v>
      </c>
      <c r="B1110">
        <v>22.82</v>
      </c>
      <c r="C1110">
        <f t="shared" si="17"/>
        <v>8.7680847353438615E-4</v>
      </c>
      <c r="D1110" t="str">
        <f>VLOOKUP(A1110,Лист1!$B$2:$D$6,3)</f>
        <v>ge2</v>
      </c>
    </row>
    <row r="1111" spans="1:4" x14ac:dyDescent="0.25">
      <c r="A1111" s="1">
        <v>36217</v>
      </c>
      <c r="B1111">
        <v>22.84</v>
      </c>
      <c r="C1111">
        <f t="shared" si="17"/>
        <v>8.7604035387981848E-4</v>
      </c>
      <c r="D1111" t="str">
        <f>VLOOKUP(A1111,Лист1!$B$2:$D$6,3)</f>
        <v>ge2</v>
      </c>
    </row>
    <row r="1112" spans="1:4" x14ac:dyDescent="0.25">
      <c r="A1112" s="1">
        <v>36218</v>
      </c>
      <c r="B1112">
        <v>22.86</v>
      </c>
      <c r="C1112">
        <f t="shared" si="17"/>
        <v>8.7527357885517471E-4</v>
      </c>
      <c r="D1112" t="str">
        <f>VLOOKUP(A1112,Лист1!$B$2:$D$6,3)</f>
        <v>ge2</v>
      </c>
    </row>
    <row r="1113" spans="1:4" x14ac:dyDescent="0.25">
      <c r="A1113" s="1">
        <v>36221</v>
      </c>
      <c r="B1113">
        <v>22.89</v>
      </c>
      <c r="C1113">
        <f t="shared" si="17"/>
        <v>1.3114755978108771E-3</v>
      </c>
      <c r="D1113" t="str">
        <f>VLOOKUP(A1113,Лист1!$B$2:$D$6,3)</f>
        <v>ge2</v>
      </c>
    </row>
    <row r="1114" spans="1:4" x14ac:dyDescent="0.25">
      <c r="A1114" s="1">
        <v>36222</v>
      </c>
      <c r="B1114">
        <v>22.89</v>
      </c>
      <c r="C1114">
        <f t="shared" si="17"/>
        <v>0</v>
      </c>
      <c r="D1114" t="str">
        <f>VLOOKUP(A1114,Лист1!$B$2:$D$6,3)</f>
        <v>ge2</v>
      </c>
    </row>
    <row r="1115" spans="1:4" x14ac:dyDescent="0.25">
      <c r="A1115" s="1">
        <v>36223</v>
      </c>
      <c r="B1115">
        <v>22.93</v>
      </c>
      <c r="C1115">
        <f t="shared" si="17"/>
        <v>1.7459629053376276E-3</v>
      </c>
      <c r="D1115" t="str">
        <f>VLOOKUP(A1115,Лист1!$B$2:$D$6,3)</f>
        <v>ge2</v>
      </c>
    </row>
    <row r="1116" spans="1:4" x14ac:dyDescent="0.25">
      <c r="A1116" s="1">
        <v>36224</v>
      </c>
      <c r="B1116">
        <v>23.01</v>
      </c>
      <c r="C1116">
        <f t="shared" si="17"/>
        <v>3.4828071774614566E-3</v>
      </c>
      <c r="D1116" t="str">
        <f>VLOOKUP(A1116,Лист1!$B$2:$D$6,3)</f>
        <v>ge2</v>
      </c>
    </row>
    <row r="1117" spans="1:4" x14ac:dyDescent="0.25">
      <c r="A1117" s="1">
        <v>36225</v>
      </c>
      <c r="B1117">
        <v>23.09</v>
      </c>
      <c r="C1117">
        <f t="shared" si="17"/>
        <v>3.4707193191293281E-3</v>
      </c>
      <c r="D1117" t="str">
        <f>VLOOKUP(A1117,Лист1!$B$2:$D$6,3)</f>
        <v>ge2</v>
      </c>
    </row>
    <row r="1118" spans="1:4" x14ac:dyDescent="0.25">
      <c r="A1118" s="1">
        <v>36229</v>
      </c>
      <c r="B1118">
        <v>23.03</v>
      </c>
      <c r="C1118">
        <f t="shared" si="17"/>
        <v>-2.6019095338101327E-3</v>
      </c>
      <c r="D1118" t="str">
        <f>VLOOKUP(A1118,Лист1!$B$2:$D$6,3)</f>
        <v>ge2</v>
      </c>
    </row>
    <row r="1119" spans="1:4" x14ac:dyDescent="0.25">
      <c r="A1119" s="1">
        <v>36230</v>
      </c>
      <c r="B1119">
        <v>22.98</v>
      </c>
      <c r="C1119">
        <f t="shared" si="17"/>
        <v>-2.1734414119842821E-3</v>
      </c>
      <c r="D1119" t="str">
        <f>VLOOKUP(A1119,Лист1!$B$2:$D$6,3)</f>
        <v>ge2</v>
      </c>
    </row>
    <row r="1120" spans="1:4" x14ac:dyDescent="0.25">
      <c r="A1120" s="1">
        <v>36231</v>
      </c>
      <c r="B1120">
        <v>23.04</v>
      </c>
      <c r="C1120">
        <f t="shared" si="17"/>
        <v>2.6075634070807695E-3</v>
      </c>
      <c r="D1120" t="str">
        <f>VLOOKUP(A1120,Лист1!$B$2:$D$6,3)</f>
        <v>ge2</v>
      </c>
    </row>
    <row r="1121" spans="1:4" x14ac:dyDescent="0.25">
      <c r="A1121" s="1">
        <v>36232</v>
      </c>
      <c r="B1121">
        <v>23.12</v>
      </c>
      <c r="C1121">
        <f t="shared" si="17"/>
        <v>3.4662079764863291E-3</v>
      </c>
      <c r="D1121" t="str">
        <f>VLOOKUP(A1121,Лист1!$B$2:$D$6,3)</f>
        <v>ge2</v>
      </c>
    </row>
    <row r="1122" spans="1:4" x14ac:dyDescent="0.25">
      <c r="A1122" s="1">
        <v>36235</v>
      </c>
      <c r="B1122">
        <v>23.26</v>
      </c>
      <c r="C1122">
        <f t="shared" si="17"/>
        <v>6.0371032863415722E-3</v>
      </c>
      <c r="D1122" t="str">
        <f>VLOOKUP(A1122,Лист1!$B$2:$D$6,3)</f>
        <v>ge2</v>
      </c>
    </row>
    <row r="1123" spans="1:4" x14ac:dyDescent="0.25">
      <c r="A1123" s="1">
        <v>36236</v>
      </c>
      <c r="B1123">
        <v>23.35</v>
      </c>
      <c r="C1123">
        <f t="shared" si="17"/>
        <v>3.861837024387926E-3</v>
      </c>
      <c r="D1123" t="str">
        <f>VLOOKUP(A1123,Лист1!$B$2:$D$6,3)</f>
        <v>ge2</v>
      </c>
    </row>
    <row r="1124" spans="1:4" x14ac:dyDescent="0.25">
      <c r="A1124" s="1">
        <v>36237</v>
      </c>
      <c r="B1124">
        <v>23.41</v>
      </c>
      <c r="C1124">
        <f t="shared" si="17"/>
        <v>2.5662973879130991E-3</v>
      </c>
      <c r="D1124" t="str">
        <f>VLOOKUP(A1124,Лист1!$B$2:$D$6,3)</f>
        <v>ge2</v>
      </c>
    </row>
    <row r="1125" spans="1:4" x14ac:dyDescent="0.25">
      <c r="A1125" s="1">
        <v>36238</v>
      </c>
      <c r="B1125">
        <v>23.65</v>
      </c>
      <c r="C1125">
        <f t="shared" si="17"/>
        <v>1.0199833435122456E-2</v>
      </c>
      <c r="D1125" t="str">
        <f>VLOOKUP(A1125,Лист1!$B$2:$D$6,3)</f>
        <v>ge2</v>
      </c>
    </row>
    <row r="1126" spans="1:4" x14ac:dyDescent="0.25">
      <c r="A1126" s="1">
        <v>36239</v>
      </c>
      <c r="B1126">
        <v>23.68</v>
      </c>
      <c r="C1126">
        <f t="shared" si="17"/>
        <v>1.267695077863106E-3</v>
      </c>
      <c r="D1126" t="str">
        <f>VLOOKUP(A1126,Лист1!$B$2:$D$6,3)</f>
        <v>ge2</v>
      </c>
    </row>
    <row r="1127" spans="1:4" x14ac:dyDescent="0.25">
      <c r="A1127" s="1">
        <v>36242</v>
      </c>
      <c r="B1127">
        <v>23.92</v>
      </c>
      <c r="C1127">
        <f t="shared" si="17"/>
        <v>1.0084119066626226E-2</v>
      </c>
      <c r="D1127" t="str">
        <f>VLOOKUP(A1127,Лист1!$B$2:$D$6,3)</f>
        <v>ge2</v>
      </c>
    </row>
    <row r="1128" spans="1:4" x14ac:dyDescent="0.25">
      <c r="A1128" s="1">
        <v>36243</v>
      </c>
      <c r="B1128">
        <v>24.29</v>
      </c>
      <c r="C1128">
        <f t="shared" si="17"/>
        <v>1.5349813931650051E-2</v>
      </c>
      <c r="D1128" t="str">
        <f>VLOOKUP(A1128,Лист1!$B$2:$D$6,3)</f>
        <v>ge2</v>
      </c>
    </row>
    <row r="1129" spans="1:4" x14ac:dyDescent="0.25">
      <c r="A1129" s="1">
        <v>36244</v>
      </c>
      <c r="B1129">
        <v>24.22</v>
      </c>
      <c r="C1129">
        <f t="shared" si="17"/>
        <v>-2.8860048891349867E-3</v>
      </c>
      <c r="D1129" t="str">
        <f>VLOOKUP(A1129,Лист1!$B$2:$D$6,3)</f>
        <v>ge2</v>
      </c>
    </row>
    <row r="1130" spans="1:4" x14ac:dyDescent="0.25">
      <c r="A1130" s="1">
        <v>36245</v>
      </c>
      <c r="B1130">
        <v>24.18</v>
      </c>
      <c r="C1130">
        <f t="shared" si="17"/>
        <v>-1.6528929382995142E-3</v>
      </c>
      <c r="D1130" t="str">
        <f>VLOOKUP(A1130,Лист1!$B$2:$D$6,3)</f>
        <v>ge2</v>
      </c>
    </row>
    <row r="1131" spans="1:4" x14ac:dyDescent="0.25">
      <c r="A1131" s="1">
        <v>36246</v>
      </c>
      <c r="B1131">
        <v>24.19</v>
      </c>
      <c r="C1131">
        <f t="shared" si="17"/>
        <v>4.1347943528944204E-4</v>
      </c>
      <c r="D1131" t="str">
        <f>VLOOKUP(A1131,Лист1!$B$2:$D$6,3)</f>
        <v>ge2</v>
      </c>
    </row>
    <row r="1132" spans="1:4" x14ac:dyDescent="0.25">
      <c r="A1132" s="1">
        <v>36249</v>
      </c>
      <c r="B1132">
        <v>24.2</v>
      </c>
      <c r="C1132">
        <f t="shared" si="17"/>
        <v>4.1330854070465817E-4</v>
      </c>
      <c r="D1132" t="str">
        <f>VLOOKUP(A1132,Лист1!$B$2:$D$6,3)</f>
        <v>ge2</v>
      </c>
    </row>
    <row r="1133" spans="1:4" x14ac:dyDescent="0.25">
      <c r="A1133" s="1">
        <v>36250</v>
      </c>
      <c r="B1133">
        <v>24.18</v>
      </c>
      <c r="C1133">
        <f t="shared" si="17"/>
        <v>-8.2678797599407381E-4</v>
      </c>
      <c r="D1133" t="str">
        <f>VLOOKUP(A1133,Лист1!$B$2:$D$6,3)</f>
        <v>ge2</v>
      </c>
    </row>
    <row r="1134" spans="1:4" x14ac:dyDescent="0.25">
      <c r="A1134" s="1">
        <v>36251</v>
      </c>
      <c r="B1134">
        <v>24.16</v>
      </c>
      <c r="C1134">
        <f t="shared" si="17"/>
        <v>-8.274721200324241E-4</v>
      </c>
      <c r="D1134" t="str">
        <f>VLOOKUP(A1134,Лист1!$B$2:$D$6,3)</f>
        <v>ge2</v>
      </c>
    </row>
    <row r="1135" spans="1:4" x14ac:dyDescent="0.25">
      <c r="A1135" s="1">
        <v>36252</v>
      </c>
      <c r="B1135">
        <v>24.29</v>
      </c>
      <c r="C1135">
        <f t="shared" si="17"/>
        <v>5.366369947467E-3</v>
      </c>
      <c r="D1135" t="str">
        <f>VLOOKUP(A1135,Лист1!$B$2:$D$6,3)</f>
        <v>ge2</v>
      </c>
    </row>
    <row r="1136" spans="1:4" x14ac:dyDescent="0.25">
      <c r="A1136" s="1">
        <v>36253</v>
      </c>
      <c r="B1136">
        <v>24.83</v>
      </c>
      <c r="C1136">
        <f t="shared" si="17"/>
        <v>2.1987856505994122E-2</v>
      </c>
      <c r="D1136" t="str">
        <f>VLOOKUP(A1136,Лист1!$B$2:$D$6,3)</f>
        <v>ge2</v>
      </c>
    </row>
    <row r="1137" spans="1:4" x14ac:dyDescent="0.25">
      <c r="A1137" s="1">
        <v>36256</v>
      </c>
      <c r="B1137">
        <v>25.11</v>
      </c>
      <c r="C1137">
        <f t="shared" si="17"/>
        <v>1.1213573649418397E-2</v>
      </c>
      <c r="D1137" t="str">
        <f>VLOOKUP(A1137,Лист1!$B$2:$D$6,3)</f>
        <v>ge2</v>
      </c>
    </row>
    <row r="1138" spans="1:4" x14ac:dyDescent="0.25">
      <c r="A1138" s="1">
        <v>36257</v>
      </c>
      <c r="B1138">
        <v>25.1</v>
      </c>
      <c r="C1138">
        <f t="shared" si="17"/>
        <v>-3.9832703175534631E-4</v>
      </c>
      <c r="D1138" t="str">
        <f>VLOOKUP(A1138,Лист1!$B$2:$D$6,3)</f>
        <v>ge2</v>
      </c>
    </row>
    <row r="1139" spans="1:4" x14ac:dyDescent="0.25">
      <c r="A1139" s="1">
        <v>36258</v>
      </c>
      <c r="B1139">
        <v>25.12</v>
      </c>
      <c r="C1139">
        <f t="shared" si="17"/>
        <v>7.9649546225963545E-4</v>
      </c>
      <c r="D1139" t="str">
        <f>VLOOKUP(A1139,Лист1!$B$2:$D$6,3)</f>
        <v>ge2</v>
      </c>
    </row>
    <row r="1140" spans="1:4" x14ac:dyDescent="0.25">
      <c r="A1140" s="1">
        <v>36259</v>
      </c>
      <c r="B1140">
        <v>25.09</v>
      </c>
      <c r="C1140">
        <f t="shared" si="17"/>
        <v>-1.1949812216671043E-3</v>
      </c>
      <c r="D1140" t="str">
        <f>VLOOKUP(A1140,Лист1!$B$2:$D$6,3)</f>
        <v>ge2</v>
      </c>
    </row>
    <row r="1141" spans="1:4" x14ac:dyDescent="0.25">
      <c r="A1141" s="1">
        <v>36260</v>
      </c>
      <c r="B1141">
        <v>25.03</v>
      </c>
      <c r="C1141">
        <f t="shared" si="17"/>
        <v>-2.3942549346480562E-3</v>
      </c>
      <c r="D1141" t="str">
        <f>VLOOKUP(A1141,Лист1!$B$2:$D$6,3)</f>
        <v>ge2</v>
      </c>
    </row>
    <row r="1142" spans="1:4" x14ac:dyDescent="0.25">
      <c r="A1142" s="1">
        <v>36263</v>
      </c>
      <c r="B1142">
        <v>24.96</v>
      </c>
      <c r="C1142">
        <f t="shared" si="17"/>
        <v>-2.8005619424559254E-3</v>
      </c>
      <c r="D1142" t="str">
        <f>VLOOKUP(A1142,Лист1!$B$2:$D$6,3)</f>
        <v>ge2</v>
      </c>
    </row>
    <row r="1143" spans="1:4" x14ac:dyDescent="0.25">
      <c r="A1143" s="1">
        <v>36264</v>
      </c>
      <c r="B1143">
        <v>24.9</v>
      </c>
      <c r="C1143">
        <f t="shared" si="17"/>
        <v>-2.4067400305650879E-3</v>
      </c>
      <c r="D1143" t="str">
        <f>VLOOKUP(A1143,Лист1!$B$2:$D$6,3)</f>
        <v>ge2</v>
      </c>
    </row>
    <row r="1144" spans="1:4" x14ac:dyDescent="0.25">
      <c r="A1144" s="1">
        <v>36265</v>
      </c>
      <c r="B1144">
        <v>24.85</v>
      </c>
      <c r="C1144">
        <f t="shared" si="17"/>
        <v>-2.0100509280241118E-3</v>
      </c>
      <c r="D1144" t="str">
        <f>VLOOKUP(A1144,Лист1!$B$2:$D$6,3)</f>
        <v>ge2</v>
      </c>
    </row>
    <row r="1145" spans="1:4" x14ac:dyDescent="0.25">
      <c r="A1145" s="1">
        <v>36266</v>
      </c>
      <c r="B1145">
        <v>24.8</v>
      </c>
      <c r="C1145">
        <f t="shared" si="17"/>
        <v>-2.0140993717012562E-3</v>
      </c>
      <c r="D1145" t="str">
        <f>VLOOKUP(A1145,Лист1!$B$2:$D$6,3)</f>
        <v>ge2</v>
      </c>
    </row>
    <row r="1146" spans="1:4" x14ac:dyDescent="0.25">
      <c r="A1146" s="1">
        <v>36267</v>
      </c>
      <c r="B1146">
        <v>24.77</v>
      </c>
      <c r="C1146">
        <f t="shared" si="17"/>
        <v>-1.2104096696683108E-3</v>
      </c>
      <c r="D1146" t="str">
        <f>VLOOKUP(A1146,Лист1!$B$2:$D$6,3)</f>
        <v>ge2</v>
      </c>
    </row>
    <row r="1147" spans="1:4" x14ac:dyDescent="0.25">
      <c r="A1147" s="1">
        <v>36270</v>
      </c>
      <c r="B1147">
        <v>24.78</v>
      </c>
      <c r="C1147">
        <f t="shared" si="17"/>
        <v>4.0363269972826092E-4</v>
      </c>
      <c r="D1147" t="str">
        <f>VLOOKUP(A1147,Лист1!$B$2:$D$6,3)</f>
        <v>ge2</v>
      </c>
    </row>
    <row r="1148" spans="1:4" x14ac:dyDescent="0.25">
      <c r="A1148" s="1">
        <v>36271</v>
      </c>
      <c r="B1148">
        <v>24.77</v>
      </c>
      <c r="C1148">
        <f t="shared" si="17"/>
        <v>-4.0363269972831426E-4</v>
      </c>
      <c r="D1148" t="str">
        <f>VLOOKUP(A1148,Лист1!$B$2:$D$6,3)</f>
        <v>ge2</v>
      </c>
    </row>
    <row r="1149" spans="1:4" x14ac:dyDescent="0.25">
      <c r="A1149" s="1">
        <v>36272</v>
      </c>
      <c r="B1149">
        <v>24.72</v>
      </c>
      <c r="C1149">
        <f t="shared" si="17"/>
        <v>-2.0206109117781438E-3</v>
      </c>
      <c r="D1149" t="str">
        <f>VLOOKUP(A1149,Лист1!$B$2:$D$6,3)</f>
        <v>ge2</v>
      </c>
    </row>
    <row r="1150" spans="1:4" x14ac:dyDescent="0.25">
      <c r="A1150" s="1">
        <v>36273</v>
      </c>
      <c r="B1150">
        <v>24.67</v>
      </c>
      <c r="C1150">
        <f t="shared" si="17"/>
        <v>-2.0247020482245981E-3</v>
      </c>
      <c r="D1150" t="str">
        <f>VLOOKUP(A1150,Лист1!$B$2:$D$6,3)</f>
        <v>ge2</v>
      </c>
    </row>
    <row r="1151" spans="1:4" x14ac:dyDescent="0.25">
      <c r="A1151" s="1">
        <v>36274</v>
      </c>
      <c r="B1151">
        <v>24.62</v>
      </c>
      <c r="C1151">
        <f t="shared" si="17"/>
        <v>-2.028809784957895E-3</v>
      </c>
      <c r="D1151" t="str">
        <f>VLOOKUP(A1151,Лист1!$B$2:$D$6,3)</f>
        <v>ge2</v>
      </c>
    </row>
    <row r="1152" spans="1:4" x14ac:dyDescent="0.25">
      <c r="A1152" s="1">
        <v>36277</v>
      </c>
      <c r="B1152">
        <v>24.53</v>
      </c>
      <c r="C1152">
        <f t="shared" si="17"/>
        <v>-3.6622624859095326E-3</v>
      </c>
      <c r="D1152" t="str">
        <f>VLOOKUP(A1152,Лист1!$B$2:$D$6,3)</f>
        <v>ge2</v>
      </c>
    </row>
    <row r="1153" spans="1:4" x14ac:dyDescent="0.25">
      <c r="A1153" s="1">
        <v>36278</v>
      </c>
      <c r="B1153">
        <v>24.4</v>
      </c>
      <c r="C1153">
        <f t="shared" si="17"/>
        <v>-5.3137259712419081E-3</v>
      </c>
      <c r="D1153" t="str">
        <f>VLOOKUP(A1153,Лист1!$B$2:$D$6,3)</f>
        <v>ge2</v>
      </c>
    </row>
    <row r="1154" spans="1:4" x14ac:dyDescent="0.25">
      <c r="A1154" s="1">
        <v>36279</v>
      </c>
      <c r="B1154">
        <v>24.31</v>
      </c>
      <c r="C1154">
        <f t="shared" si="17"/>
        <v>-3.6953439711241453E-3</v>
      </c>
      <c r="D1154" t="str">
        <f>VLOOKUP(A1154,Лист1!$B$2:$D$6,3)</f>
        <v>ge2</v>
      </c>
    </row>
    <row r="1155" spans="1:4" x14ac:dyDescent="0.25">
      <c r="A1155" s="1">
        <v>36280</v>
      </c>
      <c r="B1155">
        <v>24.23</v>
      </c>
      <c r="C1155">
        <f t="shared" si="17"/>
        <v>-3.2962534995975559E-3</v>
      </c>
      <c r="D1155" t="str">
        <f>VLOOKUP(A1155,Лист1!$B$2:$D$6,3)</f>
        <v>ge2</v>
      </c>
    </row>
    <row r="1156" spans="1:4" x14ac:dyDescent="0.25">
      <c r="A1156" s="1">
        <v>36281</v>
      </c>
      <c r="B1156">
        <v>24.16</v>
      </c>
      <c r="C1156">
        <f t="shared" si="17"/>
        <v>-2.8931617618201759E-3</v>
      </c>
      <c r="D1156" t="str">
        <f>VLOOKUP(A1156,Лист1!$B$2:$D$6,3)</f>
        <v>ge2</v>
      </c>
    </row>
    <row r="1157" spans="1:4" x14ac:dyDescent="0.25">
      <c r="A1157" s="1">
        <v>36286</v>
      </c>
      <c r="B1157">
        <v>24.09</v>
      </c>
      <c r="C1157">
        <f t="shared" ref="C1157:C1220" si="18">LN(B1157/B1156)</f>
        <v>-2.9015564398342307E-3</v>
      </c>
      <c r="D1157" t="str">
        <f>VLOOKUP(A1157,Лист1!$B$2:$D$6,3)</f>
        <v>ge2</v>
      </c>
    </row>
    <row r="1158" spans="1:4" x14ac:dyDescent="0.25">
      <c r="A1158" s="1">
        <v>36287</v>
      </c>
      <c r="B1158">
        <v>24.07</v>
      </c>
      <c r="C1158">
        <f t="shared" si="18"/>
        <v>-8.3056483179934316E-4</v>
      </c>
      <c r="D1158" t="str">
        <f>VLOOKUP(A1158,Лист1!$B$2:$D$6,3)</f>
        <v>ge2</v>
      </c>
    </row>
    <row r="1159" spans="1:4" x14ac:dyDescent="0.25">
      <c r="A1159" s="1">
        <v>36288</v>
      </c>
      <c r="B1159">
        <v>24.04</v>
      </c>
      <c r="C1159">
        <f t="shared" si="18"/>
        <v>-1.2471421279737604E-3</v>
      </c>
      <c r="D1159" t="str">
        <f>VLOOKUP(A1159,Лист1!$B$2:$D$6,3)</f>
        <v>ge2</v>
      </c>
    </row>
    <row r="1160" spans="1:4" x14ac:dyDescent="0.25">
      <c r="A1160" s="1">
        <v>36292</v>
      </c>
      <c r="B1160">
        <v>24</v>
      </c>
      <c r="C1160">
        <f t="shared" si="18"/>
        <v>-1.6652793190612089E-3</v>
      </c>
      <c r="D1160" t="str">
        <f>VLOOKUP(A1160,Лист1!$B$2:$D$6,3)</f>
        <v>ge2</v>
      </c>
    </row>
    <row r="1161" spans="1:4" x14ac:dyDescent="0.25">
      <c r="A1161" s="1">
        <v>36293</v>
      </c>
      <c r="B1161">
        <v>23.99</v>
      </c>
      <c r="C1161">
        <f t="shared" si="18"/>
        <v>-4.1675349634247945E-4</v>
      </c>
      <c r="D1161" t="str">
        <f>VLOOKUP(A1161,Лист1!$B$2:$D$6,3)</f>
        <v>ge2</v>
      </c>
    </row>
    <row r="1162" spans="1:4" x14ac:dyDescent="0.25">
      <c r="A1162" s="1">
        <v>36294</v>
      </c>
      <c r="B1162">
        <v>24.69</v>
      </c>
      <c r="C1162">
        <f t="shared" si="18"/>
        <v>2.8761226505485037E-2</v>
      </c>
      <c r="D1162" t="str">
        <f>VLOOKUP(A1162,Лист1!$B$2:$D$6,3)</f>
        <v>ge2</v>
      </c>
    </row>
    <row r="1163" spans="1:4" x14ac:dyDescent="0.25">
      <c r="A1163" s="1">
        <v>36295</v>
      </c>
      <c r="B1163">
        <v>24.92</v>
      </c>
      <c r="C1163">
        <f t="shared" si="18"/>
        <v>9.2723905621642354E-3</v>
      </c>
      <c r="D1163" t="str">
        <f>VLOOKUP(A1163,Лист1!$B$2:$D$6,3)</f>
        <v>ge2</v>
      </c>
    </row>
    <row r="1164" spans="1:4" x14ac:dyDescent="0.25">
      <c r="A1164" s="1">
        <v>36298</v>
      </c>
      <c r="B1164">
        <v>24.86</v>
      </c>
      <c r="C1164">
        <f t="shared" si="18"/>
        <v>-2.4106078366873777E-3</v>
      </c>
      <c r="D1164" t="str">
        <f>VLOOKUP(A1164,Лист1!$B$2:$D$6,3)</f>
        <v>ge2</v>
      </c>
    </row>
    <row r="1165" spans="1:4" x14ac:dyDescent="0.25">
      <c r="A1165" s="1">
        <v>36299</v>
      </c>
      <c r="B1165">
        <v>24.79</v>
      </c>
      <c r="C1165">
        <f t="shared" si="18"/>
        <v>-2.8197400354659226E-3</v>
      </c>
      <c r="D1165" t="str">
        <f>VLOOKUP(A1165,Лист1!$B$2:$D$6,3)</f>
        <v>ge2</v>
      </c>
    </row>
    <row r="1166" spans="1:4" x14ac:dyDescent="0.25">
      <c r="A1166" s="1">
        <v>36300</v>
      </c>
      <c r="B1166">
        <v>24.75</v>
      </c>
      <c r="C1166">
        <f t="shared" si="18"/>
        <v>-1.6148570323998447E-3</v>
      </c>
      <c r="D1166" t="str">
        <f>VLOOKUP(A1166,Лист1!$B$2:$D$6,3)</f>
        <v>ge2</v>
      </c>
    </row>
    <row r="1167" spans="1:4" x14ac:dyDescent="0.25">
      <c r="A1167" s="1">
        <v>36301</v>
      </c>
      <c r="B1167">
        <v>24.7</v>
      </c>
      <c r="C1167">
        <f t="shared" si="18"/>
        <v>-2.022245380767809E-3</v>
      </c>
      <c r="D1167" t="str">
        <f>VLOOKUP(A1167,Лист1!$B$2:$D$6,3)</f>
        <v>ge2</v>
      </c>
    </row>
    <row r="1168" spans="1:4" x14ac:dyDescent="0.25">
      <c r="A1168" s="1">
        <v>36302</v>
      </c>
      <c r="B1168">
        <v>24.65</v>
      </c>
      <c r="C1168">
        <f t="shared" si="18"/>
        <v>-2.0263431452324726E-3</v>
      </c>
      <c r="D1168" t="str">
        <f>VLOOKUP(A1168,Лист1!$B$2:$D$6,3)</f>
        <v>ge2</v>
      </c>
    </row>
    <row r="1169" spans="1:4" x14ac:dyDescent="0.25">
      <c r="A1169" s="1">
        <v>36305</v>
      </c>
      <c r="B1169">
        <v>24.6</v>
      </c>
      <c r="C1169">
        <f t="shared" si="18"/>
        <v>-2.0304575503818402E-3</v>
      </c>
      <c r="D1169" t="str">
        <f>VLOOKUP(A1169,Лист1!$B$2:$D$6,3)</f>
        <v>ge2</v>
      </c>
    </row>
    <row r="1170" spans="1:4" x14ac:dyDescent="0.25">
      <c r="A1170" s="1">
        <v>36306</v>
      </c>
      <c r="B1170">
        <v>24.55</v>
      </c>
      <c r="C1170">
        <f t="shared" si="18"/>
        <v>-2.0345886977875742E-3</v>
      </c>
      <c r="D1170" t="str">
        <f>VLOOKUP(A1170,Лист1!$B$2:$D$6,3)</f>
        <v>ge2</v>
      </c>
    </row>
    <row r="1171" spans="1:4" x14ac:dyDescent="0.25">
      <c r="A1171" s="1">
        <v>36307</v>
      </c>
      <c r="B1171">
        <v>24.5</v>
      </c>
      <c r="C1171">
        <f t="shared" si="18"/>
        <v>-2.0387366898483171E-3</v>
      </c>
      <c r="D1171" t="str">
        <f>VLOOKUP(A1171,Лист1!$B$2:$D$6,3)</f>
        <v>ge2</v>
      </c>
    </row>
    <row r="1172" spans="1:4" x14ac:dyDescent="0.25">
      <c r="A1172" s="1">
        <v>36308</v>
      </c>
      <c r="B1172">
        <v>24.46</v>
      </c>
      <c r="C1172">
        <f t="shared" si="18"/>
        <v>-1.6339872916550239E-3</v>
      </c>
      <c r="D1172" t="str">
        <f>VLOOKUP(A1172,Лист1!$B$2:$D$6,3)</f>
        <v>ge2</v>
      </c>
    </row>
    <row r="1173" spans="1:4" x14ac:dyDescent="0.25">
      <c r="A1173" s="1">
        <v>36309</v>
      </c>
      <c r="B1173">
        <v>24.44</v>
      </c>
      <c r="C1173">
        <f t="shared" si="18"/>
        <v>-8.179959556316983E-4</v>
      </c>
      <c r="D1173" t="str">
        <f>VLOOKUP(A1173,Лист1!$B$2:$D$6,3)</f>
        <v>ge2</v>
      </c>
    </row>
    <row r="1174" spans="1:4" x14ac:dyDescent="0.25">
      <c r="A1174" s="1">
        <v>36312</v>
      </c>
      <c r="B1174">
        <v>24.44</v>
      </c>
      <c r="C1174">
        <f t="shared" si="18"/>
        <v>0</v>
      </c>
      <c r="D1174" t="str">
        <f>VLOOKUP(A1174,Лист1!$B$2:$D$6,3)</f>
        <v>ge2</v>
      </c>
    </row>
    <row r="1175" spans="1:4" x14ac:dyDescent="0.25">
      <c r="A1175" s="1">
        <v>36313</v>
      </c>
      <c r="B1175">
        <v>24.43</v>
      </c>
      <c r="C1175">
        <f t="shared" si="18"/>
        <v>-4.092490337454932E-4</v>
      </c>
      <c r="D1175" t="str">
        <f>VLOOKUP(A1175,Лист1!$B$2:$D$6,3)</f>
        <v>ge2</v>
      </c>
    </row>
    <row r="1176" spans="1:4" x14ac:dyDescent="0.25">
      <c r="A1176" s="1">
        <v>36314</v>
      </c>
      <c r="B1176">
        <v>24.4</v>
      </c>
      <c r="C1176">
        <f t="shared" si="18"/>
        <v>-1.2287529704929142E-3</v>
      </c>
      <c r="D1176" t="str">
        <f>VLOOKUP(A1176,Лист1!$B$2:$D$6,3)</f>
        <v>ge2</v>
      </c>
    </row>
    <row r="1177" spans="1:4" x14ac:dyDescent="0.25">
      <c r="A1177" s="1">
        <v>36315</v>
      </c>
      <c r="B1177">
        <v>24.38</v>
      </c>
      <c r="C1177">
        <f t="shared" si="18"/>
        <v>-8.2000824603070698E-4</v>
      </c>
      <c r="D1177" t="str">
        <f>VLOOKUP(A1177,Лист1!$B$2:$D$6,3)</f>
        <v>ge2</v>
      </c>
    </row>
    <row r="1178" spans="1:4" x14ac:dyDescent="0.25">
      <c r="A1178" s="1">
        <v>36316</v>
      </c>
      <c r="B1178">
        <v>24.36</v>
      </c>
      <c r="C1178">
        <f t="shared" si="18"/>
        <v>-8.2068121142922067E-4</v>
      </c>
      <c r="D1178" t="str">
        <f>VLOOKUP(A1178,Лист1!$B$2:$D$6,3)</f>
        <v>ge2</v>
      </c>
    </row>
    <row r="1179" spans="1:4" x14ac:dyDescent="0.25">
      <c r="A1179" s="1">
        <v>36319</v>
      </c>
      <c r="B1179">
        <v>24.34</v>
      </c>
      <c r="C1179">
        <f t="shared" si="18"/>
        <v>-8.2135528231510376E-4</v>
      </c>
      <c r="D1179" t="str">
        <f>VLOOKUP(A1179,Лист1!$B$2:$D$6,3)</f>
        <v>ge2</v>
      </c>
    </row>
    <row r="1180" spans="1:4" x14ac:dyDescent="0.25">
      <c r="A1180" s="1">
        <v>36320</v>
      </c>
      <c r="B1180">
        <v>24.33</v>
      </c>
      <c r="C1180">
        <f t="shared" si="18"/>
        <v>-4.1093076394987894E-4</v>
      </c>
      <c r="D1180" t="str">
        <f>VLOOKUP(A1180,Лист1!$B$2:$D$6,3)</f>
        <v>ge2</v>
      </c>
    </row>
    <row r="1181" spans="1:4" x14ac:dyDescent="0.25">
      <c r="A1181" s="1">
        <v>36321</v>
      </c>
      <c r="B1181">
        <v>24.31</v>
      </c>
      <c r="C1181">
        <f t="shared" si="18"/>
        <v>-8.223684673991892E-4</v>
      </c>
      <c r="D1181" t="str">
        <f>VLOOKUP(A1181,Лист1!$B$2:$D$6,3)</f>
        <v>ge2</v>
      </c>
    </row>
    <row r="1182" spans="1:4" x14ac:dyDescent="0.25">
      <c r="A1182" s="1">
        <v>36322</v>
      </c>
      <c r="B1182">
        <v>24.29</v>
      </c>
      <c r="C1182">
        <f t="shared" si="18"/>
        <v>-8.2304531395090044E-4</v>
      </c>
      <c r="D1182" t="str">
        <f>VLOOKUP(A1182,Лист1!$B$2:$D$6,3)</f>
        <v>ge2</v>
      </c>
    </row>
    <row r="1183" spans="1:4" x14ac:dyDescent="0.25">
      <c r="A1183" s="1">
        <v>36323</v>
      </c>
      <c r="B1183">
        <v>24.27</v>
      </c>
      <c r="C1183">
        <f t="shared" si="18"/>
        <v>-8.2372327557106754E-4</v>
      </c>
      <c r="D1183" t="str">
        <f>VLOOKUP(A1183,Лист1!$B$2:$D$6,3)</f>
        <v>ge2</v>
      </c>
    </row>
    <row r="1184" spans="1:4" x14ac:dyDescent="0.25">
      <c r="A1184" s="1">
        <v>36327</v>
      </c>
      <c r="B1184">
        <v>24.25</v>
      </c>
      <c r="C1184">
        <f t="shared" si="18"/>
        <v>-8.2440235501780455E-4</v>
      </c>
      <c r="D1184" t="str">
        <f>VLOOKUP(A1184,Лист1!$B$2:$D$6,3)</f>
        <v>ge2</v>
      </c>
    </row>
    <row r="1185" spans="1:4" x14ac:dyDescent="0.25">
      <c r="A1185" s="1">
        <v>36328</v>
      </c>
      <c r="B1185">
        <v>24.23</v>
      </c>
      <c r="C1185">
        <f t="shared" si="18"/>
        <v>-8.2508255505779192E-4</v>
      </c>
      <c r="D1185" t="str">
        <f>VLOOKUP(A1185,Лист1!$B$2:$D$6,3)</f>
        <v>ge2</v>
      </c>
    </row>
    <row r="1186" spans="1:4" x14ac:dyDescent="0.25">
      <c r="A1186" s="1">
        <v>36329</v>
      </c>
      <c r="B1186">
        <v>24.23</v>
      </c>
      <c r="C1186">
        <f t="shared" si="18"/>
        <v>0</v>
      </c>
      <c r="D1186" t="str">
        <f>VLOOKUP(A1186,Лист1!$B$2:$D$6,3)</f>
        <v>ge2</v>
      </c>
    </row>
    <row r="1187" spans="1:4" x14ac:dyDescent="0.25">
      <c r="A1187" s="1">
        <v>36330</v>
      </c>
      <c r="B1187">
        <v>24.23</v>
      </c>
      <c r="C1187">
        <f t="shared" si="18"/>
        <v>0</v>
      </c>
      <c r="D1187" t="str">
        <f>VLOOKUP(A1187,Лист1!$B$2:$D$6,3)</f>
        <v>ge2</v>
      </c>
    </row>
    <row r="1188" spans="1:4" x14ac:dyDescent="0.25">
      <c r="A1188" s="1">
        <v>36333</v>
      </c>
      <c r="B1188">
        <v>24.23</v>
      </c>
      <c r="C1188">
        <f t="shared" si="18"/>
        <v>0</v>
      </c>
      <c r="D1188" t="str">
        <f>VLOOKUP(A1188,Лист1!$B$2:$D$6,3)</f>
        <v>ge2</v>
      </c>
    </row>
    <row r="1189" spans="1:4" x14ac:dyDescent="0.25">
      <c r="A1189" s="1">
        <v>36334</v>
      </c>
      <c r="B1189">
        <v>24.23</v>
      </c>
      <c r="C1189">
        <f t="shared" si="18"/>
        <v>0</v>
      </c>
      <c r="D1189" t="str">
        <f>VLOOKUP(A1189,Лист1!$B$2:$D$6,3)</f>
        <v>ge2</v>
      </c>
    </row>
    <row r="1190" spans="1:4" x14ac:dyDescent="0.25">
      <c r="A1190" s="1">
        <v>36335</v>
      </c>
      <c r="B1190">
        <v>24.23</v>
      </c>
      <c r="C1190">
        <f t="shared" si="18"/>
        <v>0</v>
      </c>
      <c r="D1190" t="str">
        <f>VLOOKUP(A1190,Лист1!$B$2:$D$6,3)</f>
        <v>ge2</v>
      </c>
    </row>
    <row r="1191" spans="1:4" x14ac:dyDescent="0.25">
      <c r="A1191" s="1">
        <v>36336</v>
      </c>
      <c r="B1191">
        <v>24.22</v>
      </c>
      <c r="C1191">
        <f t="shared" si="18"/>
        <v>-4.1279670348818789E-4</v>
      </c>
      <c r="D1191" t="str">
        <f>VLOOKUP(A1191,Лист1!$B$2:$D$6,3)</f>
        <v>ge2</v>
      </c>
    </row>
    <row r="1192" spans="1:4" x14ac:dyDescent="0.25">
      <c r="A1192" s="1">
        <v>36337</v>
      </c>
      <c r="B1192">
        <v>24.22</v>
      </c>
      <c r="C1192">
        <f t="shared" si="18"/>
        <v>0</v>
      </c>
      <c r="D1192" t="str">
        <f>VLOOKUP(A1192,Лист1!$B$2:$D$6,3)</f>
        <v>ge2</v>
      </c>
    </row>
    <row r="1193" spans="1:4" x14ac:dyDescent="0.25">
      <c r="A1193" s="1">
        <v>36340</v>
      </c>
      <c r="B1193">
        <v>24.22</v>
      </c>
      <c r="C1193">
        <f t="shared" si="18"/>
        <v>0</v>
      </c>
      <c r="D1193" t="str">
        <f>VLOOKUP(A1193,Лист1!$B$2:$D$6,3)</f>
        <v>ge2</v>
      </c>
    </row>
    <row r="1194" spans="1:4" x14ac:dyDescent="0.25">
      <c r="A1194" s="1">
        <v>36341</v>
      </c>
      <c r="B1194">
        <v>24.22</v>
      </c>
      <c r="C1194">
        <f t="shared" si="18"/>
        <v>0</v>
      </c>
      <c r="D1194" t="str">
        <f>VLOOKUP(A1194,Лист1!$B$2:$D$6,3)</f>
        <v>ge2</v>
      </c>
    </row>
    <row r="1195" spans="1:4" x14ac:dyDescent="0.25">
      <c r="A1195" s="1">
        <v>36342</v>
      </c>
      <c r="B1195">
        <v>24.21</v>
      </c>
      <c r="C1195">
        <f t="shared" si="18"/>
        <v>-4.1296717497902859E-4</v>
      </c>
      <c r="D1195" t="str">
        <f>VLOOKUP(A1195,Лист1!$B$2:$D$6,3)</f>
        <v>ge2</v>
      </c>
    </row>
    <row r="1196" spans="1:4" x14ac:dyDescent="0.25">
      <c r="A1196" s="1">
        <v>36343</v>
      </c>
      <c r="B1196">
        <v>24.21</v>
      </c>
      <c r="C1196">
        <f t="shared" si="18"/>
        <v>0</v>
      </c>
      <c r="D1196" t="str">
        <f>VLOOKUP(A1196,Лист1!$B$2:$D$6,3)</f>
        <v>ge2</v>
      </c>
    </row>
    <row r="1197" spans="1:4" x14ac:dyDescent="0.25">
      <c r="A1197" s="1">
        <v>36344</v>
      </c>
      <c r="B1197">
        <v>24.29</v>
      </c>
      <c r="C1197">
        <f t="shared" si="18"/>
        <v>3.2989720641140438E-3</v>
      </c>
      <c r="D1197" t="str">
        <f>VLOOKUP(A1197,Лист1!$B$2:$D$6,3)</f>
        <v>ge2</v>
      </c>
    </row>
    <row r="1198" spans="1:4" x14ac:dyDescent="0.25">
      <c r="A1198" s="1">
        <v>36347</v>
      </c>
      <c r="B1198">
        <v>24.29</v>
      </c>
      <c r="C1198">
        <f t="shared" si="18"/>
        <v>0</v>
      </c>
      <c r="D1198" t="str">
        <f>VLOOKUP(A1198,Лист1!$B$2:$D$6,3)</f>
        <v>ge2</v>
      </c>
    </row>
    <row r="1199" spans="1:4" x14ac:dyDescent="0.25">
      <c r="A1199" s="1">
        <v>36348</v>
      </c>
      <c r="B1199">
        <v>24.48</v>
      </c>
      <c r="C1199">
        <f t="shared" si="18"/>
        <v>7.7917146300441817E-3</v>
      </c>
      <c r="D1199" t="str">
        <f>VLOOKUP(A1199,Лист1!$B$2:$D$6,3)</f>
        <v>ge2</v>
      </c>
    </row>
    <row r="1200" spans="1:4" x14ac:dyDescent="0.25">
      <c r="A1200" s="1">
        <v>36349</v>
      </c>
      <c r="B1200">
        <v>24.46</v>
      </c>
      <c r="C1200">
        <f t="shared" si="18"/>
        <v>-8.1732738509903314E-4</v>
      </c>
      <c r="D1200" t="str">
        <f>VLOOKUP(A1200,Лист1!$B$2:$D$6,3)</f>
        <v>ge2</v>
      </c>
    </row>
    <row r="1201" spans="1:4" x14ac:dyDescent="0.25">
      <c r="A1201" s="1">
        <v>36350</v>
      </c>
      <c r="B1201">
        <v>24.44</v>
      </c>
      <c r="C1201">
        <f t="shared" si="18"/>
        <v>-8.179959556316983E-4</v>
      </c>
      <c r="D1201" t="str">
        <f>VLOOKUP(A1201,Лист1!$B$2:$D$6,3)</f>
        <v>ge2</v>
      </c>
    </row>
    <row r="1202" spans="1:4" x14ac:dyDescent="0.25">
      <c r="A1202" s="1">
        <v>36351</v>
      </c>
      <c r="B1202">
        <v>24.42</v>
      </c>
      <c r="C1202">
        <f t="shared" si="18"/>
        <v>-8.1866562083588096E-4</v>
      </c>
      <c r="D1202" t="str">
        <f>VLOOKUP(A1202,Лист1!$B$2:$D$6,3)</f>
        <v>ge2</v>
      </c>
    </row>
    <row r="1203" spans="1:4" x14ac:dyDescent="0.25">
      <c r="A1203" s="1">
        <v>36354</v>
      </c>
      <c r="B1203">
        <v>24.4</v>
      </c>
      <c r="C1203">
        <f t="shared" si="18"/>
        <v>-8.1933638340261114E-4</v>
      </c>
      <c r="D1203" t="str">
        <f>VLOOKUP(A1203,Лист1!$B$2:$D$6,3)</f>
        <v>ge2</v>
      </c>
    </row>
    <row r="1204" spans="1:4" x14ac:dyDescent="0.25">
      <c r="A1204" s="1">
        <v>36355</v>
      </c>
      <c r="B1204">
        <v>24.38</v>
      </c>
      <c r="C1204">
        <f t="shared" si="18"/>
        <v>-8.2000824603070698E-4</v>
      </c>
      <c r="D1204" t="str">
        <f>VLOOKUP(A1204,Лист1!$B$2:$D$6,3)</f>
        <v>ge2</v>
      </c>
    </row>
    <row r="1205" spans="1:4" x14ac:dyDescent="0.25">
      <c r="A1205" s="1">
        <v>36356</v>
      </c>
      <c r="B1205">
        <v>24.36</v>
      </c>
      <c r="C1205">
        <f t="shared" si="18"/>
        <v>-8.2068121142922067E-4</v>
      </c>
      <c r="D1205" t="str">
        <f>VLOOKUP(A1205,Лист1!$B$2:$D$6,3)</f>
        <v>ge2</v>
      </c>
    </row>
    <row r="1206" spans="1:4" x14ac:dyDescent="0.25">
      <c r="A1206" s="1">
        <v>36357</v>
      </c>
      <c r="B1206">
        <v>24.34</v>
      </c>
      <c r="C1206">
        <f t="shared" si="18"/>
        <v>-8.2135528231510376E-4</v>
      </c>
      <c r="D1206" t="str">
        <f>VLOOKUP(A1206,Лист1!$B$2:$D$6,3)</f>
        <v>ge2</v>
      </c>
    </row>
    <row r="1207" spans="1:4" x14ac:dyDescent="0.25">
      <c r="A1207" s="1">
        <v>36358</v>
      </c>
      <c r="B1207">
        <v>24.32</v>
      </c>
      <c r="C1207">
        <f t="shared" si="18"/>
        <v>-8.2203046141487491E-4</v>
      </c>
      <c r="D1207" t="str">
        <f>VLOOKUP(A1207,Лист1!$B$2:$D$6,3)</f>
        <v>ge2</v>
      </c>
    </row>
    <row r="1208" spans="1:4" x14ac:dyDescent="0.25">
      <c r="A1208" s="1">
        <v>36361</v>
      </c>
      <c r="B1208">
        <v>24.3</v>
      </c>
      <c r="C1208">
        <f t="shared" si="18"/>
        <v>-8.2270675146350837E-4</v>
      </c>
      <c r="D1208" t="str">
        <f>VLOOKUP(A1208,Лист1!$B$2:$D$6,3)</f>
        <v>ge2</v>
      </c>
    </row>
    <row r="1209" spans="1:4" x14ac:dyDescent="0.25">
      <c r="A1209" s="1">
        <v>36362</v>
      </c>
      <c r="B1209">
        <v>24.28</v>
      </c>
      <c r="C1209">
        <f t="shared" si="18"/>
        <v>-8.2338415520521178E-4</v>
      </c>
      <c r="D1209" t="str">
        <f>VLOOKUP(A1209,Лист1!$B$2:$D$6,3)</f>
        <v>ge2</v>
      </c>
    </row>
    <row r="1210" spans="1:4" x14ac:dyDescent="0.25">
      <c r="A1210" s="1">
        <v>36363</v>
      </c>
      <c r="B1210">
        <v>24.26</v>
      </c>
      <c r="C1210">
        <f t="shared" si="18"/>
        <v>-8.240626753934267E-4</v>
      </c>
      <c r="D1210" t="str">
        <f>VLOOKUP(A1210,Лист1!$B$2:$D$6,3)</f>
        <v>ge2</v>
      </c>
    </row>
    <row r="1211" spans="1:4" x14ac:dyDescent="0.25">
      <c r="A1211" s="1">
        <v>36364</v>
      </c>
      <c r="B1211">
        <v>24.24</v>
      </c>
      <c r="C1211">
        <f t="shared" si="18"/>
        <v>-8.2474231479049472E-4</v>
      </c>
      <c r="D1211" t="str">
        <f>VLOOKUP(A1211,Лист1!$B$2:$D$6,3)</f>
        <v>ge2</v>
      </c>
    </row>
    <row r="1212" spans="1:4" x14ac:dyDescent="0.25">
      <c r="A1212" s="1">
        <v>36365</v>
      </c>
      <c r="B1212">
        <v>24.23</v>
      </c>
      <c r="C1212">
        <f t="shared" si="18"/>
        <v>-4.1262637267930189E-4</v>
      </c>
      <c r="D1212" t="str">
        <f>VLOOKUP(A1212,Лист1!$B$2:$D$6,3)</f>
        <v>ge2</v>
      </c>
    </row>
    <row r="1213" spans="1:4" x14ac:dyDescent="0.25">
      <c r="A1213" s="1">
        <v>36368</v>
      </c>
      <c r="B1213">
        <v>24.22</v>
      </c>
      <c r="C1213">
        <f t="shared" si="18"/>
        <v>-4.1279670348818789E-4</v>
      </c>
      <c r="D1213" t="str">
        <f>VLOOKUP(A1213,Лист1!$B$2:$D$6,3)</f>
        <v>ge2</v>
      </c>
    </row>
    <row r="1214" spans="1:4" x14ac:dyDescent="0.25">
      <c r="A1214" s="1">
        <v>36369</v>
      </c>
      <c r="B1214">
        <v>24.22</v>
      </c>
      <c r="C1214">
        <f t="shared" si="18"/>
        <v>0</v>
      </c>
      <c r="D1214" t="str">
        <f>VLOOKUP(A1214,Лист1!$B$2:$D$6,3)</f>
        <v>ge2</v>
      </c>
    </row>
    <row r="1215" spans="1:4" x14ac:dyDescent="0.25">
      <c r="A1215" s="1">
        <v>36370</v>
      </c>
      <c r="B1215">
        <v>24.22</v>
      </c>
      <c r="C1215">
        <f t="shared" si="18"/>
        <v>0</v>
      </c>
      <c r="D1215" t="str">
        <f>VLOOKUP(A1215,Лист1!$B$2:$D$6,3)</f>
        <v>ge2</v>
      </c>
    </row>
    <row r="1216" spans="1:4" x14ac:dyDescent="0.25">
      <c r="A1216" s="1">
        <v>36371</v>
      </c>
      <c r="B1216">
        <v>24.21</v>
      </c>
      <c r="C1216">
        <f t="shared" si="18"/>
        <v>-4.1296717497902859E-4</v>
      </c>
      <c r="D1216" t="str">
        <f>VLOOKUP(A1216,Лист1!$B$2:$D$6,3)</f>
        <v>ge2</v>
      </c>
    </row>
    <row r="1217" spans="1:4" x14ac:dyDescent="0.25">
      <c r="A1217" s="1">
        <v>36372</v>
      </c>
      <c r="B1217">
        <v>24.19</v>
      </c>
      <c r="C1217">
        <f t="shared" si="18"/>
        <v>-8.2644632803118782E-4</v>
      </c>
      <c r="D1217" t="str">
        <f>VLOOKUP(A1217,Лист1!$B$2:$D$6,3)</f>
        <v>ge2</v>
      </c>
    </row>
    <row r="1218" spans="1:4" x14ac:dyDescent="0.25">
      <c r="A1218" s="1">
        <v>36375</v>
      </c>
      <c r="B1218">
        <v>24.19</v>
      </c>
      <c r="C1218">
        <f t="shared" si="18"/>
        <v>0</v>
      </c>
      <c r="D1218" t="str">
        <f>VLOOKUP(A1218,Лист1!$B$2:$D$6,3)</f>
        <v>ge2</v>
      </c>
    </row>
    <row r="1219" spans="1:4" x14ac:dyDescent="0.25">
      <c r="A1219" s="1">
        <v>36376</v>
      </c>
      <c r="B1219">
        <v>24.22</v>
      </c>
      <c r="C1219">
        <f t="shared" si="18"/>
        <v>1.2394135030102441E-3</v>
      </c>
      <c r="D1219" t="str">
        <f>VLOOKUP(A1219,Лист1!$B$2:$D$6,3)</f>
        <v>ge2</v>
      </c>
    </row>
    <row r="1220" spans="1:4" x14ac:dyDescent="0.25">
      <c r="A1220" s="1">
        <v>36377</v>
      </c>
      <c r="B1220">
        <v>24.3</v>
      </c>
      <c r="C1220">
        <f t="shared" si="18"/>
        <v>3.2976122215566729E-3</v>
      </c>
      <c r="D1220" t="str">
        <f>VLOOKUP(A1220,Лист1!$B$2:$D$6,3)</f>
        <v>ge2</v>
      </c>
    </row>
    <row r="1221" spans="1:4" x14ac:dyDescent="0.25">
      <c r="A1221" s="1">
        <v>36378</v>
      </c>
      <c r="B1221">
        <v>24.4</v>
      </c>
      <c r="C1221">
        <f t="shared" ref="C1221:C1284" si="19">LN(B1221/B1220)</f>
        <v>4.1067819526532812E-3</v>
      </c>
      <c r="D1221" t="str">
        <f>VLOOKUP(A1221,Лист1!$B$2:$D$6,3)</f>
        <v>ge2</v>
      </c>
    </row>
    <row r="1222" spans="1:4" x14ac:dyDescent="0.25">
      <c r="A1222" s="1">
        <v>36379</v>
      </c>
      <c r="B1222">
        <v>24.55</v>
      </c>
      <c r="C1222">
        <f t="shared" si="19"/>
        <v>6.1287219413735461E-3</v>
      </c>
      <c r="D1222" t="str">
        <f>VLOOKUP(A1222,Лист1!$B$2:$D$6,3)</f>
        <v>ge2</v>
      </c>
    </row>
    <row r="1223" spans="1:4" x14ac:dyDescent="0.25">
      <c r="A1223" s="1">
        <v>36382</v>
      </c>
      <c r="B1223">
        <v>25.29</v>
      </c>
      <c r="C1223">
        <f t="shared" si="19"/>
        <v>2.9697206441344229E-2</v>
      </c>
      <c r="D1223" t="str">
        <f>VLOOKUP(A1223,Лист1!$B$2:$D$6,3)</f>
        <v>ge2</v>
      </c>
    </row>
    <row r="1224" spans="1:4" x14ac:dyDescent="0.25">
      <c r="A1224" s="1">
        <v>36383</v>
      </c>
      <c r="B1224">
        <v>25.01</v>
      </c>
      <c r="C1224">
        <f t="shared" si="19"/>
        <v>-1.1133315792345985E-2</v>
      </c>
      <c r="D1224" t="str">
        <f>VLOOKUP(A1224,Лист1!$B$2:$D$6,3)</f>
        <v>ge2</v>
      </c>
    </row>
    <row r="1225" spans="1:4" x14ac:dyDescent="0.25">
      <c r="A1225" s="1">
        <v>36384</v>
      </c>
      <c r="B1225">
        <v>24.96</v>
      </c>
      <c r="C1225">
        <f t="shared" si="19"/>
        <v>-2.0012013883008253E-3</v>
      </c>
      <c r="D1225" t="str">
        <f>VLOOKUP(A1225,Лист1!$B$2:$D$6,3)</f>
        <v>ge2</v>
      </c>
    </row>
    <row r="1226" spans="1:4" x14ac:dyDescent="0.25">
      <c r="A1226" s="1">
        <v>36385</v>
      </c>
      <c r="B1226">
        <v>24.9</v>
      </c>
      <c r="C1226">
        <f t="shared" si="19"/>
        <v>-2.4067400305650879E-3</v>
      </c>
      <c r="D1226" t="str">
        <f>VLOOKUP(A1226,Лист1!$B$2:$D$6,3)</f>
        <v>ge2</v>
      </c>
    </row>
    <row r="1227" spans="1:4" x14ac:dyDescent="0.25">
      <c r="A1227" s="1">
        <v>36386</v>
      </c>
      <c r="B1227">
        <v>24.88</v>
      </c>
      <c r="C1227">
        <f t="shared" si="19"/>
        <v>-8.0353559968322416E-4</v>
      </c>
      <c r="D1227" t="str">
        <f>VLOOKUP(A1227,Лист1!$B$2:$D$6,3)</f>
        <v>ge2</v>
      </c>
    </row>
    <row r="1228" spans="1:4" x14ac:dyDescent="0.25">
      <c r="A1228" s="1">
        <v>36389</v>
      </c>
      <c r="B1228">
        <v>24.86</v>
      </c>
      <c r="C1228">
        <f t="shared" si="19"/>
        <v>-8.0418178841357678E-4</v>
      </c>
      <c r="D1228" t="str">
        <f>VLOOKUP(A1228,Лист1!$B$2:$D$6,3)</f>
        <v>ge2</v>
      </c>
    </row>
    <row r="1229" spans="1:4" x14ac:dyDescent="0.25">
      <c r="A1229" s="1">
        <v>36390</v>
      </c>
      <c r="B1229">
        <v>24.76</v>
      </c>
      <c r="C1229">
        <f t="shared" si="19"/>
        <v>-4.0306382661695955E-3</v>
      </c>
      <c r="D1229" t="str">
        <f>VLOOKUP(A1229,Лист1!$B$2:$D$6,3)</f>
        <v>ge2</v>
      </c>
    </row>
    <row r="1230" spans="1:4" x14ac:dyDescent="0.25">
      <c r="A1230" s="1">
        <v>36391</v>
      </c>
      <c r="B1230">
        <v>24.62</v>
      </c>
      <c r="C1230">
        <f t="shared" si="19"/>
        <v>-5.6703270600879027E-3</v>
      </c>
      <c r="D1230" t="str">
        <f>VLOOKUP(A1230,Лист1!$B$2:$D$6,3)</f>
        <v>ge2</v>
      </c>
    </row>
    <row r="1231" spans="1:4" x14ac:dyDescent="0.25">
      <c r="A1231" s="1">
        <v>36392</v>
      </c>
      <c r="B1231">
        <v>24.6</v>
      </c>
      <c r="C1231">
        <f t="shared" si="19"/>
        <v>-8.1267781799032211E-4</v>
      </c>
      <c r="D1231" t="str">
        <f>VLOOKUP(A1231,Лист1!$B$2:$D$6,3)</f>
        <v>ge2</v>
      </c>
    </row>
    <row r="1232" spans="1:4" x14ac:dyDescent="0.25">
      <c r="A1232" s="1">
        <v>36393</v>
      </c>
      <c r="B1232">
        <v>24.82</v>
      </c>
      <c r="C1232">
        <f t="shared" si="19"/>
        <v>8.9033368381438906E-3</v>
      </c>
      <c r="D1232" t="str">
        <f>VLOOKUP(A1232,Лист1!$B$2:$D$6,3)</f>
        <v>ge2</v>
      </c>
    </row>
    <row r="1233" spans="1:4" x14ac:dyDescent="0.25">
      <c r="A1233" s="1">
        <v>36396</v>
      </c>
      <c r="B1233">
        <v>24.8</v>
      </c>
      <c r="C1233">
        <f t="shared" si="19"/>
        <v>-8.0612660552466383E-4</v>
      </c>
      <c r="D1233" t="str">
        <f>VLOOKUP(A1233,Лист1!$B$2:$D$6,3)</f>
        <v>ge2</v>
      </c>
    </row>
    <row r="1234" spans="1:4" x14ac:dyDescent="0.25">
      <c r="A1234" s="1">
        <v>36397</v>
      </c>
      <c r="B1234">
        <v>24.76</v>
      </c>
      <c r="C1234">
        <f t="shared" si="19"/>
        <v>-1.6142053545411135E-3</v>
      </c>
      <c r="D1234" t="str">
        <f>VLOOKUP(A1234,Лист1!$B$2:$D$6,3)</f>
        <v>ge2</v>
      </c>
    </row>
    <row r="1235" spans="1:4" x14ac:dyDescent="0.25">
      <c r="A1235" s="1">
        <v>36398</v>
      </c>
      <c r="B1235">
        <v>24.75</v>
      </c>
      <c r="C1235">
        <f t="shared" si="19"/>
        <v>-4.0395880169606099E-4</v>
      </c>
      <c r="D1235" t="str">
        <f>VLOOKUP(A1235,Лист1!$B$2:$D$6,3)</f>
        <v>ge2</v>
      </c>
    </row>
    <row r="1236" spans="1:4" x14ac:dyDescent="0.25">
      <c r="A1236" s="1">
        <v>36399</v>
      </c>
      <c r="B1236">
        <v>24.75</v>
      </c>
      <c r="C1236">
        <f t="shared" si="19"/>
        <v>0</v>
      </c>
      <c r="D1236" t="str">
        <f>VLOOKUP(A1236,Лист1!$B$2:$D$6,3)</f>
        <v>ge2</v>
      </c>
    </row>
    <row r="1237" spans="1:4" x14ac:dyDescent="0.25">
      <c r="A1237" s="1">
        <v>36400</v>
      </c>
      <c r="B1237">
        <v>24.75</v>
      </c>
      <c r="C1237">
        <f t="shared" si="19"/>
        <v>0</v>
      </c>
      <c r="D1237" t="str">
        <f>VLOOKUP(A1237,Лист1!$B$2:$D$6,3)</f>
        <v>ge2</v>
      </c>
    </row>
    <row r="1238" spans="1:4" x14ac:dyDescent="0.25">
      <c r="A1238" s="1">
        <v>36403</v>
      </c>
      <c r="B1238">
        <v>24.75</v>
      </c>
      <c r="C1238">
        <f t="shared" si="19"/>
        <v>0</v>
      </c>
      <c r="D1238" t="str">
        <f>VLOOKUP(A1238,Лист1!$B$2:$D$6,3)</f>
        <v>ge2</v>
      </c>
    </row>
    <row r="1239" spans="1:4" x14ac:dyDescent="0.25">
      <c r="A1239" s="1">
        <v>36404</v>
      </c>
      <c r="B1239">
        <v>24.81</v>
      </c>
      <c r="C1239">
        <f t="shared" si="19"/>
        <v>2.4213086890103454E-3</v>
      </c>
      <c r="D1239" t="str">
        <f>VLOOKUP(A1239,Лист1!$B$2:$D$6,3)</f>
        <v>ge2</v>
      </c>
    </row>
    <row r="1240" spans="1:4" x14ac:dyDescent="0.25">
      <c r="A1240" s="1">
        <v>36405</v>
      </c>
      <c r="B1240">
        <v>25.22</v>
      </c>
      <c r="C1240">
        <f t="shared" si="19"/>
        <v>1.6390532833063833E-2</v>
      </c>
      <c r="D1240" t="str">
        <f>VLOOKUP(A1240,Лист1!$B$2:$D$6,3)</f>
        <v>ge2</v>
      </c>
    </row>
    <row r="1241" spans="1:4" x14ac:dyDescent="0.25">
      <c r="A1241" s="1">
        <v>36406</v>
      </c>
      <c r="B1241">
        <v>25.87</v>
      </c>
      <c r="C1241">
        <f t="shared" si="19"/>
        <v>2.5446665661164391E-2</v>
      </c>
      <c r="D1241" t="str">
        <f>VLOOKUP(A1241,Лист1!$B$2:$D$6,3)</f>
        <v>ge2</v>
      </c>
    </row>
    <row r="1242" spans="1:4" x14ac:dyDescent="0.25">
      <c r="A1242" s="1">
        <v>36407</v>
      </c>
      <c r="B1242">
        <v>25.82</v>
      </c>
      <c r="C1242">
        <f t="shared" si="19"/>
        <v>-1.9346107794413223E-3</v>
      </c>
      <c r="D1242" t="str">
        <f>VLOOKUP(A1242,Лист1!$B$2:$D$6,3)</f>
        <v>ge2</v>
      </c>
    </row>
    <row r="1243" spans="1:4" x14ac:dyDescent="0.25">
      <c r="A1243" s="1">
        <v>36410</v>
      </c>
      <c r="B1243">
        <v>25.82</v>
      </c>
      <c r="C1243">
        <f t="shared" si="19"/>
        <v>0</v>
      </c>
      <c r="D1243" t="str">
        <f>VLOOKUP(A1243,Лист1!$B$2:$D$6,3)</f>
        <v>ge2</v>
      </c>
    </row>
    <row r="1244" spans="1:4" x14ac:dyDescent="0.25">
      <c r="A1244" s="1">
        <v>36411</v>
      </c>
      <c r="B1244">
        <v>25.79</v>
      </c>
      <c r="C1244">
        <f t="shared" si="19"/>
        <v>-1.1625655252431228E-3</v>
      </c>
      <c r="D1244" t="str">
        <f>VLOOKUP(A1244,Лист1!$B$2:$D$6,3)</f>
        <v>ge2</v>
      </c>
    </row>
    <row r="1245" spans="1:4" x14ac:dyDescent="0.25">
      <c r="A1245" s="1">
        <v>36412</v>
      </c>
      <c r="B1245">
        <v>25.73</v>
      </c>
      <c r="C1245">
        <f t="shared" si="19"/>
        <v>-2.329193599600537E-3</v>
      </c>
      <c r="D1245" t="str">
        <f>VLOOKUP(A1245,Лист1!$B$2:$D$6,3)</f>
        <v>ge2</v>
      </c>
    </row>
    <row r="1246" spans="1:4" x14ac:dyDescent="0.25">
      <c r="A1246" s="1">
        <v>36413</v>
      </c>
      <c r="B1246">
        <v>25.71</v>
      </c>
      <c r="C1246">
        <f t="shared" si="19"/>
        <v>-7.7760501585467316E-4</v>
      </c>
      <c r="D1246" t="str">
        <f>VLOOKUP(A1246,Лист1!$B$2:$D$6,3)</f>
        <v>ge2</v>
      </c>
    </row>
    <row r="1247" spans="1:4" x14ac:dyDescent="0.25">
      <c r="A1247" s="1">
        <v>36414</v>
      </c>
      <c r="B1247">
        <v>25.7</v>
      </c>
      <c r="C1247">
        <f t="shared" si="19"/>
        <v>-3.8902937662411394E-4</v>
      </c>
      <c r="D1247" t="str">
        <f>VLOOKUP(A1247,Лист1!$B$2:$D$6,3)</f>
        <v>ge2</v>
      </c>
    </row>
    <row r="1248" spans="1:4" x14ac:dyDescent="0.25">
      <c r="A1248" s="1">
        <v>36417</v>
      </c>
      <c r="B1248">
        <v>25.54</v>
      </c>
      <c r="C1248">
        <f t="shared" si="19"/>
        <v>-6.2451412967808595E-3</v>
      </c>
      <c r="D1248" t="str">
        <f>VLOOKUP(A1248,Лист1!$B$2:$D$6,3)</f>
        <v>ge2</v>
      </c>
    </row>
    <row r="1249" spans="1:4" x14ac:dyDescent="0.25">
      <c r="A1249" s="1">
        <v>36418</v>
      </c>
      <c r="B1249">
        <v>25.53</v>
      </c>
      <c r="C1249">
        <f t="shared" si="19"/>
        <v>-3.9161935100074589E-4</v>
      </c>
      <c r="D1249" t="str">
        <f>VLOOKUP(A1249,Лист1!$B$2:$D$6,3)</f>
        <v>ge2</v>
      </c>
    </row>
    <row r="1250" spans="1:4" x14ac:dyDescent="0.25">
      <c r="A1250" s="1">
        <v>36419</v>
      </c>
      <c r="B1250">
        <v>25.48</v>
      </c>
      <c r="C1250">
        <f t="shared" si="19"/>
        <v>-1.9604005494299331E-3</v>
      </c>
      <c r="D1250" t="str">
        <f>VLOOKUP(A1250,Лист1!$B$2:$D$6,3)</f>
        <v>ge2</v>
      </c>
    </row>
    <row r="1251" spans="1:4" x14ac:dyDescent="0.25">
      <c r="A1251" s="1">
        <v>36420</v>
      </c>
      <c r="B1251">
        <v>25.4</v>
      </c>
      <c r="C1251">
        <f t="shared" si="19"/>
        <v>-3.1446566794717194E-3</v>
      </c>
      <c r="D1251" t="str">
        <f>VLOOKUP(A1251,Лист1!$B$2:$D$6,3)</f>
        <v>ge2</v>
      </c>
    </row>
    <row r="1252" spans="1:4" x14ac:dyDescent="0.25">
      <c r="A1252" s="1">
        <v>36421</v>
      </c>
      <c r="B1252">
        <v>25.41</v>
      </c>
      <c r="C1252">
        <f t="shared" si="19"/>
        <v>3.9362330758177305E-4</v>
      </c>
      <c r="D1252" t="str">
        <f>VLOOKUP(A1252,Лист1!$B$2:$D$6,3)</f>
        <v>ge2</v>
      </c>
    </row>
    <row r="1253" spans="1:4" x14ac:dyDescent="0.25">
      <c r="A1253" s="1">
        <v>36424</v>
      </c>
      <c r="B1253">
        <v>25.4</v>
      </c>
      <c r="C1253">
        <f t="shared" si="19"/>
        <v>-3.9362330758188559E-4</v>
      </c>
      <c r="D1253" t="str">
        <f>VLOOKUP(A1253,Лист1!$B$2:$D$6,3)</f>
        <v>ge2</v>
      </c>
    </row>
    <row r="1254" spans="1:4" x14ac:dyDescent="0.25">
      <c r="A1254" s="1">
        <v>36425</v>
      </c>
      <c r="B1254">
        <v>25.34</v>
      </c>
      <c r="C1254">
        <f t="shared" si="19"/>
        <v>-2.3649991314978564E-3</v>
      </c>
      <c r="D1254" t="str">
        <f>VLOOKUP(A1254,Лист1!$B$2:$D$6,3)</f>
        <v>ge2</v>
      </c>
    </row>
    <row r="1255" spans="1:4" x14ac:dyDescent="0.25">
      <c r="A1255" s="1">
        <v>36426</v>
      </c>
      <c r="B1255">
        <v>25.31</v>
      </c>
      <c r="C1255">
        <f t="shared" si="19"/>
        <v>-1.1846003359604084E-3</v>
      </c>
      <c r="D1255" t="str">
        <f>VLOOKUP(A1255,Лист1!$B$2:$D$6,3)</f>
        <v>ge2</v>
      </c>
    </row>
    <row r="1256" spans="1:4" x14ac:dyDescent="0.25">
      <c r="A1256" s="1">
        <v>36427</v>
      </c>
      <c r="B1256">
        <v>25.29</v>
      </c>
      <c r="C1256">
        <f t="shared" si="19"/>
        <v>-7.9051387515892261E-4</v>
      </c>
      <c r="D1256" t="str">
        <f>VLOOKUP(A1256,Лист1!$B$2:$D$6,3)</f>
        <v>ge2</v>
      </c>
    </row>
    <row r="1257" spans="1:4" x14ac:dyDescent="0.25">
      <c r="A1257" s="1">
        <v>36428</v>
      </c>
      <c r="B1257">
        <v>25.28</v>
      </c>
      <c r="C1257">
        <f t="shared" si="19"/>
        <v>-3.9549140321703131E-4</v>
      </c>
      <c r="D1257" t="str">
        <f>VLOOKUP(A1257,Лист1!$B$2:$D$6,3)</f>
        <v>ge2</v>
      </c>
    </row>
    <row r="1258" spans="1:4" x14ac:dyDescent="0.25">
      <c r="A1258" s="1">
        <v>36431</v>
      </c>
      <c r="B1258">
        <v>25.27</v>
      </c>
      <c r="C1258">
        <f t="shared" si="19"/>
        <v>-3.956478785538738E-4</v>
      </c>
      <c r="D1258" t="str">
        <f>VLOOKUP(A1258,Лист1!$B$2:$D$6,3)</f>
        <v>ge2</v>
      </c>
    </row>
    <row r="1259" spans="1:4" x14ac:dyDescent="0.25">
      <c r="A1259" s="1">
        <v>36432</v>
      </c>
      <c r="B1259">
        <v>25.22</v>
      </c>
      <c r="C1259">
        <f t="shared" si="19"/>
        <v>-1.9805908633293546E-3</v>
      </c>
      <c r="D1259" t="str">
        <f>VLOOKUP(A1259,Лист1!$B$2:$D$6,3)</f>
        <v>ge2</v>
      </c>
    </row>
    <row r="1260" spans="1:4" x14ac:dyDescent="0.25">
      <c r="A1260" s="1">
        <v>36433</v>
      </c>
      <c r="B1260">
        <v>25.08</v>
      </c>
      <c r="C1260">
        <f t="shared" si="19"/>
        <v>-5.5666147720535332E-3</v>
      </c>
      <c r="D1260" t="str">
        <f>VLOOKUP(A1260,Лист1!$B$2:$D$6,3)</f>
        <v>ge2</v>
      </c>
    </row>
    <row r="1261" spans="1:4" x14ac:dyDescent="0.25">
      <c r="A1261" s="1">
        <v>36434</v>
      </c>
      <c r="B1261">
        <v>25.05</v>
      </c>
      <c r="C1261">
        <f t="shared" si="19"/>
        <v>-1.1968882338460639E-3</v>
      </c>
      <c r="D1261" t="str">
        <f>VLOOKUP(A1261,Лист1!$B$2:$D$6,3)</f>
        <v>ge2</v>
      </c>
    </row>
    <row r="1262" spans="1:4" x14ac:dyDescent="0.25">
      <c r="A1262" s="1">
        <v>36435</v>
      </c>
      <c r="B1262">
        <v>25.2</v>
      </c>
      <c r="C1262">
        <f t="shared" si="19"/>
        <v>5.9701669865037544E-3</v>
      </c>
      <c r="D1262" t="str">
        <f>VLOOKUP(A1262,Лист1!$B$2:$D$6,3)</f>
        <v>ge2</v>
      </c>
    </row>
    <row r="1263" spans="1:4" x14ac:dyDescent="0.25">
      <c r="A1263" s="1">
        <v>36438</v>
      </c>
      <c r="B1263">
        <v>25.49</v>
      </c>
      <c r="C1263">
        <f t="shared" si="19"/>
        <v>1.144222387064641E-2</v>
      </c>
      <c r="D1263" t="str">
        <f>VLOOKUP(A1263,Лист1!$B$2:$D$6,3)</f>
        <v>ge2</v>
      </c>
    </row>
    <row r="1264" spans="1:4" x14ac:dyDescent="0.25">
      <c r="A1264" s="1">
        <v>36439</v>
      </c>
      <c r="B1264">
        <v>25.9</v>
      </c>
      <c r="C1264">
        <f t="shared" si="19"/>
        <v>1.5956750317468016E-2</v>
      </c>
      <c r="D1264" t="str">
        <f>VLOOKUP(A1264,Лист1!$B$2:$D$6,3)</f>
        <v>ge2</v>
      </c>
    </row>
    <row r="1265" spans="1:4" x14ac:dyDescent="0.25">
      <c r="A1265" s="1">
        <v>36440</v>
      </c>
      <c r="B1265">
        <v>25.78</v>
      </c>
      <c r="C1265">
        <f t="shared" si="19"/>
        <v>-4.643971194450593E-3</v>
      </c>
      <c r="D1265" t="str">
        <f>VLOOKUP(A1265,Лист1!$B$2:$D$6,3)</f>
        <v>ge2</v>
      </c>
    </row>
    <row r="1266" spans="1:4" x14ac:dyDescent="0.25">
      <c r="A1266" s="1">
        <v>36441</v>
      </c>
      <c r="B1266">
        <v>25.72</v>
      </c>
      <c r="C1266">
        <f t="shared" si="19"/>
        <v>-2.3300981416227323E-3</v>
      </c>
      <c r="D1266" t="str">
        <f>VLOOKUP(A1266,Лист1!$B$2:$D$6,3)</f>
        <v>ge2</v>
      </c>
    </row>
    <row r="1267" spans="1:4" x14ac:dyDescent="0.25">
      <c r="A1267" s="1">
        <v>36442</v>
      </c>
      <c r="B1267">
        <v>25.76</v>
      </c>
      <c r="C1267">
        <f t="shared" si="19"/>
        <v>1.5540018667343205E-3</v>
      </c>
      <c r="D1267" t="str">
        <f>VLOOKUP(A1267,Лист1!$B$2:$D$6,3)</f>
        <v>ge2</v>
      </c>
    </row>
    <row r="1268" spans="1:4" x14ac:dyDescent="0.25">
      <c r="A1268" s="1">
        <v>36445</v>
      </c>
      <c r="B1268">
        <v>25.76</v>
      </c>
      <c r="C1268">
        <f t="shared" si="19"/>
        <v>0</v>
      </c>
      <c r="D1268" t="str">
        <f>VLOOKUP(A1268,Лист1!$B$2:$D$6,3)</f>
        <v>ge2</v>
      </c>
    </row>
    <row r="1269" spans="1:4" x14ac:dyDescent="0.25">
      <c r="A1269" s="1">
        <v>36446</v>
      </c>
      <c r="B1269">
        <v>25.74</v>
      </c>
      <c r="C1269">
        <f t="shared" si="19"/>
        <v>-7.7669906817235995E-4</v>
      </c>
      <c r="D1269" t="str">
        <f>VLOOKUP(A1269,Лист1!$B$2:$D$6,3)</f>
        <v>ge2</v>
      </c>
    </row>
    <row r="1270" spans="1:4" x14ac:dyDescent="0.25">
      <c r="A1270" s="1">
        <v>36447</v>
      </c>
      <c r="B1270">
        <v>25.7</v>
      </c>
      <c r="C1270">
        <f t="shared" si="19"/>
        <v>-1.5552102668064743E-3</v>
      </c>
      <c r="D1270" t="str">
        <f>VLOOKUP(A1270,Лист1!$B$2:$D$6,3)</f>
        <v>ge2</v>
      </c>
    </row>
    <row r="1271" spans="1:4" x14ac:dyDescent="0.25">
      <c r="A1271" s="1">
        <v>36448</v>
      </c>
      <c r="B1271">
        <v>25.67</v>
      </c>
      <c r="C1271">
        <f t="shared" si="19"/>
        <v>-1.167997018124958E-3</v>
      </c>
      <c r="D1271" t="str">
        <f>VLOOKUP(A1271,Лист1!$B$2:$D$6,3)</f>
        <v>ge2</v>
      </c>
    </row>
    <row r="1272" spans="1:4" x14ac:dyDescent="0.25">
      <c r="A1272" s="1">
        <v>36449</v>
      </c>
      <c r="B1272">
        <v>25.8</v>
      </c>
      <c r="C1272">
        <f t="shared" si="19"/>
        <v>5.0514970445225951E-3</v>
      </c>
      <c r="D1272" t="str">
        <f>VLOOKUP(A1272,Лист1!$B$2:$D$6,3)</f>
        <v>ge2</v>
      </c>
    </row>
    <row r="1273" spans="1:4" x14ac:dyDescent="0.25">
      <c r="A1273" s="1">
        <v>36452</v>
      </c>
      <c r="B1273">
        <v>25.88</v>
      </c>
      <c r="C1273">
        <f t="shared" si="19"/>
        <v>3.0959777051279922E-3</v>
      </c>
      <c r="D1273" t="str">
        <f>VLOOKUP(A1273,Лист1!$B$2:$D$6,3)</f>
        <v>ge2</v>
      </c>
    </row>
    <row r="1274" spans="1:4" x14ac:dyDescent="0.25">
      <c r="A1274" s="1">
        <v>36453</v>
      </c>
      <c r="B1274">
        <v>25.83</v>
      </c>
      <c r="C1274">
        <f t="shared" si="19"/>
        <v>-1.9338625249506786E-3</v>
      </c>
      <c r="D1274" t="str">
        <f>VLOOKUP(A1274,Лист1!$B$2:$D$6,3)</f>
        <v>ge2</v>
      </c>
    </row>
    <row r="1275" spans="1:4" x14ac:dyDescent="0.25">
      <c r="A1275" s="1">
        <v>36454</v>
      </c>
      <c r="B1275">
        <v>25.83</v>
      </c>
      <c r="C1275">
        <f t="shared" si="19"/>
        <v>0</v>
      </c>
      <c r="D1275" t="str">
        <f>VLOOKUP(A1275,Лист1!$B$2:$D$6,3)</f>
        <v>ge2</v>
      </c>
    </row>
    <row r="1276" spans="1:4" x14ac:dyDescent="0.25">
      <c r="A1276" s="1">
        <v>36455</v>
      </c>
      <c r="B1276">
        <v>25.79</v>
      </c>
      <c r="C1276">
        <f t="shared" si="19"/>
        <v>-1.5497872144956272E-3</v>
      </c>
      <c r="D1276" t="str">
        <f>VLOOKUP(A1276,Лист1!$B$2:$D$6,3)</f>
        <v>ge2</v>
      </c>
    </row>
    <row r="1277" spans="1:4" x14ac:dyDescent="0.25">
      <c r="A1277" s="1">
        <v>36456</v>
      </c>
      <c r="B1277">
        <v>25.76</v>
      </c>
      <c r="C1277">
        <f t="shared" si="19"/>
        <v>-1.1639186571003974E-3</v>
      </c>
      <c r="D1277" t="str">
        <f>VLOOKUP(A1277,Лист1!$B$2:$D$6,3)</f>
        <v>ge2</v>
      </c>
    </row>
    <row r="1278" spans="1:4" x14ac:dyDescent="0.25">
      <c r="A1278" s="1">
        <v>36459</v>
      </c>
      <c r="B1278">
        <v>25.71</v>
      </c>
      <c r="C1278">
        <f t="shared" si="19"/>
        <v>-1.942879958354833E-3</v>
      </c>
      <c r="D1278" t="str">
        <f>VLOOKUP(A1278,Лист1!$B$2:$D$6,3)</f>
        <v>ge2</v>
      </c>
    </row>
    <row r="1279" spans="1:4" x14ac:dyDescent="0.25">
      <c r="A1279" s="1">
        <v>36460</v>
      </c>
      <c r="B1279">
        <v>25.68</v>
      </c>
      <c r="C1279">
        <f t="shared" si="19"/>
        <v>-1.1675424560377012E-3</v>
      </c>
      <c r="D1279" t="str">
        <f>VLOOKUP(A1279,Лист1!$B$2:$D$6,3)</f>
        <v>ge2</v>
      </c>
    </row>
    <row r="1280" spans="1:4" x14ac:dyDescent="0.25">
      <c r="A1280" s="1">
        <v>36461</v>
      </c>
      <c r="B1280">
        <v>25.8</v>
      </c>
      <c r="C1280">
        <f t="shared" si="19"/>
        <v>4.6620131058113714E-3</v>
      </c>
      <c r="D1280" t="str">
        <f>VLOOKUP(A1280,Лист1!$B$2:$D$6,3)</f>
        <v>ge2</v>
      </c>
    </row>
    <row r="1281" spans="1:4" x14ac:dyDescent="0.25">
      <c r="A1281" s="1">
        <v>36462</v>
      </c>
      <c r="B1281">
        <v>26.09</v>
      </c>
      <c r="C1281">
        <f t="shared" si="19"/>
        <v>1.1177607221065299E-2</v>
      </c>
      <c r="D1281" t="str">
        <f>VLOOKUP(A1281,Лист1!$B$2:$D$6,3)</f>
        <v>ge2</v>
      </c>
    </row>
    <row r="1282" spans="1:4" x14ac:dyDescent="0.25">
      <c r="A1282" s="1">
        <v>36463</v>
      </c>
      <c r="B1282">
        <v>26.05</v>
      </c>
      <c r="C1282">
        <f t="shared" si="19"/>
        <v>-1.5343309492610842E-3</v>
      </c>
      <c r="D1282" t="str">
        <f>VLOOKUP(A1282,Лист1!$B$2:$D$6,3)</f>
        <v>ge2</v>
      </c>
    </row>
    <row r="1283" spans="1:4" x14ac:dyDescent="0.25">
      <c r="A1283" s="1">
        <v>36466</v>
      </c>
      <c r="B1283">
        <v>26.07</v>
      </c>
      <c r="C1283">
        <f t="shared" si="19"/>
        <v>7.6745974603436944E-4</v>
      </c>
      <c r="D1283" t="str">
        <f>VLOOKUP(A1283,Лист1!$B$2:$D$6,3)</f>
        <v>ge2</v>
      </c>
    </row>
    <row r="1284" spans="1:4" x14ac:dyDescent="0.25">
      <c r="A1284" s="1">
        <v>36467</v>
      </c>
      <c r="B1284">
        <v>26.37</v>
      </c>
      <c r="C1284">
        <f t="shared" si="19"/>
        <v>1.1441772419785079E-2</v>
      </c>
      <c r="D1284" t="str">
        <f>VLOOKUP(A1284,Лист1!$B$2:$D$6,3)</f>
        <v>ge2</v>
      </c>
    </row>
    <row r="1285" spans="1:4" x14ac:dyDescent="0.25">
      <c r="A1285" s="1">
        <v>36468</v>
      </c>
      <c r="B1285">
        <v>26.26</v>
      </c>
      <c r="C1285">
        <f t="shared" ref="C1285:C1348" si="20">LN(B1285/B1284)</f>
        <v>-4.180131490545168E-3</v>
      </c>
      <c r="D1285" t="str">
        <f>VLOOKUP(A1285,Лист1!$B$2:$D$6,3)</f>
        <v>ge2</v>
      </c>
    </row>
    <row r="1286" spans="1:4" x14ac:dyDescent="0.25">
      <c r="A1286" s="1">
        <v>36469</v>
      </c>
      <c r="B1286">
        <v>26.24</v>
      </c>
      <c r="C1286">
        <f t="shared" si="20"/>
        <v>-7.6190479876191359E-4</v>
      </c>
      <c r="D1286" t="str">
        <f>VLOOKUP(A1286,Лист1!$B$2:$D$6,3)</f>
        <v>ge2</v>
      </c>
    </row>
    <row r="1287" spans="1:4" x14ac:dyDescent="0.25">
      <c r="A1287" s="1">
        <v>36470</v>
      </c>
      <c r="B1287">
        <v>26.23</v>
      </c>
      <c r="C1287">
        <f t="shared" si="20"/>
        <v>-3.8117019710586354E-4</v>
      </c>
      <c r="D1287" t="str">
        <f>VLOOKUP(A1287,Лист1!$B$2:$D$6,3)</f>
        <v>ge2</v>
      </c>
    </row>
    <row r="1288" spans="1:4" x14ac:dyDescent="0.25">
      <c r="A1288" s="1">
        <v>36474</v>
      </c>
      <c r="B1288">
        <v>26.19</v>
      </c>
      <c r="C1288">
        <f t="shared" si="20"/>
        <v>-1.526135359161744E-3</v>
      </c>
      <c r="D1288" t="str">
        <f>VLOOKUP(A1288,Лист1!$B$2:$D$6,3)</f>
        <v>ge2</v>
      </c>
    </row>
    <row r="1289" spans="1:4" x14ac:dyDescent="0.25">
      <c r="A1289" s="1">
        <v>36475</v>
      </c>
      <c r="B1289">
        <v>26.11</v>
      </c>
      <c r="C1289">
        <f t="shared" si="20"/>
        <v>-3.0592758085830761E-3</v>
      </c>
      <c r="D1289" t="str">
        <f>VLOOKUP(A1289,Лист1!$B$2:$D$6,3)</f>
        <v>ge2</v>
      </c>
    </row>
    <row r="1290" spans="1:4" x14ac:dyDescent="0.25">
      <c r="A1290" s="1">
        <v>36476</v>
      </c>
      <c r="B1290">
        <v>26.11</v>
      </c>
      <c r="C1290">
        <f t="shared" si="20"/>
        <v>0</v>
      </c>
      <c r="D1290" t="str">
        <f>VLOOKUP(A1290,Лист1!$B$2:$D$6,3)</f>
        <v>ge2</v>
      </c>
    </row>
    <row r="1291" spans="1:4" x14ac:dyDescent="0.25">
      <c r="A1291" s="1">
        <v>36477</v>
      </c>
      <c r="B1291">
        <v>26.31</v>
      </c>
      <c r="C1291">
        <f t="shared" si="20"/>
        <v>7.6307123411638589E-3</v>
      </c>
      <c r="D1291" t="str">
        <f>VLOOKUP(A1291,Лист1!$B$2:$D$6,3)</f>
        <v>ge2</v>
      </c>
    </row>
    <row r="1292" spans="1:4" x14ac:dyDescent="0.25">
      <c r="A1292" s="1">
        <v>36480</v>
      </c>
      <c r="B1292">
        <v>26.24</v>
      </c>
      <c r="C1292">
        <f t="shared" si="20"/>
        <v>-2.6641309763130771E-3</v>
      </c>
      <c r="D1292" t="str">
        <f>VLOOKUP(A1292,Лист1!$B$2:$D$6,3)</f>
        <v>ge2</v>
      </c>
    </row>
    <row r="1293" spans="1:4" x14ac:dyDescent="0.25">
      <c r="A1293" s="1">
        <v>36481</v>
      </c>
      <c r="B1293">
        <v>26.24</v>
      </c>
      <c r="C1293">
        <f t="shared" si="20"/>
        <v>0</v>
      </c>
      <c r="D1293" t="str">
        <f>VLOOKUP(A1293,Лист1!$B$2:$D$6,3)</f>
        <v>ge2</v>
      </c>
    </row>
    <row r="1294" spans="1:4" x14ac:dyDescent="0.25">
      <c r="A1294" s="1">
        <v>36482</v>
      </c>
      <c r="B1294">
        <v>26.32</v>
      </c>
      <c r="C1294">
        <f t="shared" si="20"/>
        <v>3.044142381228273E-3</v>
      </c>
      <c r="D1294" t="str">
        <f>VLOOKUP(A1294,Лист1!$B$2:$D$6,3)</f>
        <v>ge2</v>
      </c>
    </row>
    <row r="1295" spans="1:4" x14ac:dyDescent="0.25">
      <c r="A1295" s="1">
        <v>36483</v>
      </c>
      <c r="B1295">
        <v>26.41</v>
      </c>
      <c r="C1295">
        <f t="shared" si="20"/>
        <v>3.4136198519243801E-3</v>
      </c>
      <c r="D1295" t="str">
        <f>VLOOKUP(A1295,Лист1!$B$2:$D$6,3)</f>
        <v>ge2</v>
      </c>
    </row>
    <row r="1296" spans="1:4" x14ac:dyDescent="0.25">
      <c r="A1296" s="1">
        <v>36484</v>
      </c>
      <c r="B1296">
        <v>26.39</v>
      </c>
      <c r="C1296">
        <f t="shared" si="20"/>
        <v>-7.5757579380808569E-4</v>
      </c>
      <c r="D1296" t="str">
        <f>VLOOKUP(A1296,Лист1!$B$2:$D$6,3)</f>
        <v>ge2</v>
      </c>
    </row>
    <row r="1297" spans="1:4" x14ac:dyDescent="0.25">
      <c r="A1297" s="1">
        <v>36487</v>
      </c>
      <c r="B1297">
        <v>26.49</v>
      </c>
      <c r="C1297">
        <f t="shared" si="20"/>
        <v>3.7821527687455468E-3</v>
      </c>
      <c r="D1297" t="str">
        <f>VLOOKUP(A1297,Лист1!$B$2:$D$6,3)</f>
        <v>ge2</v>
      </c>
    </row>
    <row r="1298" spans="1:4" x14ac:dyDescent="0.25">
      <c r="A1298" s="1">
        <v>36488</v>
      </c>
      <c r="B1298">
        <v>26.47</v>
      </c>
      <c r="C1298">
        <f t="shared" si="20"/>
        <v>-7.552870449683757E-4</v>
      </c>
      <c r="D1298" t="str">
        <f>VLOOKUP(A1298,Лист1!$B$2:$D$6,3)</f>
        <v>ge2</v>
      </c>
    </row>
    <row r="1299" spans="1:4" x14ac:dyDescent="0.25">
      <c r="A1299" s="1">
        <v>36489</v>
      </c>
      <c r="B1299">
        <v>26.43</v>
      </c>
      <c r="C1299">
        <f t="shared" si="20"/>
        <v>-1.512287622812027E-3</v>
      </c>
      <c r="D1299" t="str">
        <f>VLOOKUP(A1299,Лист1!$B$2:$D$6,3)</f>
        <v>ge2</v>
      </c>
    </row>
    <row r="1300" spans="1:4" x14ac:dyDescent="0.25">
      <c r="A1300" s="1">
        <v>36490</v>
      </c>
      <c r="B1300">
        <v>26.43</v>
      </c>
      <c r="C1300">
        <f t="shared" si="20"/>
        <v>0</v>
      </c>
      <c r="D1300" t="str">
        <f>VLOOKUP(A1300,Лист1!$B$2:$D$6,3)</f>
        <v>ge2</v>
      </c>
    </row>
    <row r="1301" spans="1:4" x14ac:dyDescent="0.25">
      <c r="A1301" s="1">
        <v>36491</v>
      </c>
      <c r="B1301">
        <v>26.43</v>
      </c>
      <c r="C1301">
        <f t="shared" si="20"/>
        <v>0</v>
      </c>
      <c r="D1301" t="str">
        <f>VLOOKUP(A1301,Лист1!$B$2:$D$6,3)</f>
        <v>ge2</v>
      </c>
    </row>
    <row r="1302" spans="1:4" x14ac:dyDescent="0.25">
      <c r="A1302" s="1">
        <v>36494</v>
      </c>
      <c r="B1302">
        <v>26.42</v>
      </c>
      <c r="C1302">
        <f t="shared" si="20"/>
        <v>-3.7842952201846969E-4</v>
      </c>
      <c r="D1302" t="str">
        <f>VLOOKUP(A1302,Лист1!$B$2:$D$6,3)</f>
        <v>ge2</v>
      </c>
    </row>
    <row r="1303" spans="1:4" x14ac:dyDescent="0.25">
      <c r="A1303" s="1">
        <v>36495</v>
      </c>
      <c r="B1303">
        <v>26.53</v>
      </c>
      <c r="C1303">
        <f t="shared" si="20"/>
        <v>4.1548690554690333E-3</v>
      </c>
      <c r="D1303" t="str">
        <f>VLOOKUP(A1303,Лист1!$B$2:$D$6,3)</f>
        <v>ge2</v>
      </c>
    </row>
    <row r="1304" spans="1:4" x14ac:dyDescent="0.25">
      <c r="A1304" s="1">
        <v>36496</v>
      </c>
      <c r="B1304">
        <v>26.75</v>
      </c>
      <c r="C1304">
        <f t="shared" si="20"/>
        <v>8.2583051923671973E-3</v>
      </c>
      <c r="D1304" t="str">
        <f>VLOOKUP(A1304,Лист1!$B$2:$D$6,3)</f>
        <v>ge2</v>
      </c>
    </row>
    <row r="1305" spans="1:4" x14ac:dyDescent="0.25">
      <c r="A1305" s="1">
        <v>36497</v>
      </c>
      <c r="B1305">
        <v>26.68</v>
      </c>
      <c r="C1305">
        <f t="shared" si="20"/>
        <v>-2.6202522945926172E-3</v>
      </c>
      <c r="D1305" t="str">
        <f>VLOOKUP(A1305,Лист1!$B$2:$D$6,3)</f>
        <v>ge2</v>
      </c>
    </row>
    <row r="1306" spans="1:4" x14ac:dyDescent="0.25">
      <c r="A1306" s="1">
        <v>36498</v>
      </c>
      <c r="B1306">
        <v>26.74</v>
      </c>
      <c r="C1306">
        <f t="shared" si="20"/>
        <v>2.2463506263740154E-3</v>
      </c>
      <c r="D1306" t="str">
        <f>VLOOKUP(A1306,Лист1!$B$2:$D$6,3)</f>
        <v>ge2</v>
      </c>
    </row>
    <row r="1307" spans="1:4" x14ac:dyDescent="0.25">
      <c r="A1307" s="1">
        <v>36501</v>
      </c>
      <c r="B1307">
        <v>26.84</v>
      </c>
      <c r="C1307">
        <f t="shared" si="20"/>
        <v>3.7327404296839204E-3</v>
      </c>
      <c r="D1307" t="str">
        <f>VLOOKUP(A1307,Лист1!$B$2:$D$6,3)</f>
        <v>ge2</v>
      </c>
    </row>
    <row r="1308" spans="1:4" x14ac:dyDescent="0.25">
      <c r="A1308" s="1">
        <v>36502</v>
      </c>
      <c r="B1308">
        <v>26.82</v>
      </c>
      <c r="C1308">
        <f t="shared" si="20"/>
        <v>-7.4543424994850862E-4</v>
      </c>
      <c r="D1308" t="str">
        <f>VLOOKUP(A1308,Лист1!$B$2:$D$6,3)</f>
        <v>ge2</v>
      </c>
    </row>
    <row r="1309" spans="1:4" x14ac:dyDescent="0.25">
      <c r="A1309" s="1">
        <v>36503</v>
      </c>
      <c r="B1309">
        <v>26.87</v>
      </c>
      <c r="C1309">
        <f t="shared" si="20"/>
        <v>1.8625447738674942E-3</v>
      </c>
      <c r="D1309" t="str">
        <f>VLOOKUP(A1309,Лист1!$B$2:$D$6,3)</f>
        <v>ge2</v>
      </c>
    </row>
    <row r="1310" spans="1:4" x14ac:dyDescent="0.25">
      <c r="A1310" s="1">
        <v>36504</v>
      </c>
      <c r="B1310">
        <v>26.87</v>
      </c>
      <c r="C1310">
        <f t="shared" si="20"/>
        <v>0</v>
      </c>
      <c r="D1310" t="str">
        <f>VLOOKUP(A1310,Лист1!$B$2:$D$6,3)</f>
        <v>ge2</v>
      </c>
    </row>
    <row r="1311" spans="1:4" x14ac:dyDescent="0.25">
      <c r="A1311" s="1">
        <v>36505</v>
      </c>
      <c r="B1311">
        <v>26.83</v>
      </c>
      <c r="C1311">
        <f t="shared" si="20"/>
        <v>-1.4897581898671915E-3</v>
      </c>
      <c r="D1311" t="str">
        <f>VLOOKUP(A1311,Лист1!$B$2:$D$6,3)</f>
        <v>ge2</v>
      </c>
    </row>
    <row r="1312" spans="1:4" x14ac:dyDescent="0.25">
      <c r="A1312" s="1">
        <v>36509</v>
      </c>
      <c r="B1312">
        <v>26.82</v>
      </c>
      <c r="C1312">
        <f t="shared" si="20"/>
        <v>-3.7278658400019841E-4</v>
      </c>
      <c r="D1312" t="str">
        <f>VLOOKUP(A1312,Лист1!$B$2:$D$6,3)</f>
        <v>ge2</v>
      </c>
    </row>
    <row r="1313" spans="1:4" x14ac:dyDescent="0.25">
      <c r="A1313" s="1">
        <v>36510</v>
      </c>
      <c r="B1313">
        <v>26.8</v>
      </c>
      <c r="C1313">
        <f t="shared" si="20"/>
        <v>-7.4599033672144487E-4</v>
      </c>
      <c r="D1313" t="str">
        <f>VLOOKUP(A1313,Лист1!$B$2:$D$6,3)</f>
        <v>ge2</v>
      </c>
    </row>
    <row r="1314" spans="1:4" x14ac:dyDescent="0.25">
      <c r="A1314" s="1">
        <v>36511</v>
      </c>
      <c r="B1314">
        <v>26.77</v>
      </c>
      <c r="C1314">
        <f t="shared" si="20"/>
        <v>-1.1200299845498521E-3</v>
      </c>
      <c r="D1314" t="str">
        <f>VLOOKUP(A1314,Лист1!$B$2:$D$6,3)</f>
        <v>ge2</v>
      </c>
    </row>
    <row r="1315" spans="1:4" x14ac:dyDescent="0.25">
      <c r="A1315" s="1">
        <v>36512</v>
      </c>
      <c r="B1315">
        <v>26.77</v>
      </c>
      <c r="C1315">
        <f t="shared" si="20"/>
        <v>0</v>
      </c>
      <c r="D1315" t="str">
        <f>VLOOKUP(A1315,Лист1!$B$2:$D$6,3)</f>
        <v>ge2</v>
      </c>
    </row>
    <row r="1316" spans="1:4" x14ac:dyDescent="0.25">
      <c r="A1316" s="1">
        <v>36515</v>
      </c>
      <c r="B1316">
        <v>26.72</v>
      </c>
      <c r="C1316">
        <f t="shared" si="20"/>
        <v>-1.869508863816211E-3</v>
      </c>
      <c r="D1316" t="str">
        <f>VLOOKUP(A1316,Лист1!$B$2:$D$6,3)</f>
        <v>ge2</v>
      </c>
    </row>
    <row r="1317" spans="1:4" x14ac:dyDescent="0.25">
      <c r="A1317" s="1">
        <v>36516</v>
      </c>
      <c r="B1317">
        <v>26.71</v>
      </c>
      <c r="C1317">
        <f t="shared" si="20"/>
        <v>-3.7432154657536125E-4</v>
      </c>
      <c r="D1317" t="str">
        <f>VLOOKUP(A1317,Лист1!$B$2:$D$6,3)</f>
        <v>ge2</v>
      </c>
    </row>
    <row r="1318" spans="1:4" x14ac:dyDescent="0.25">
      <c r="A1318" s="1">
        <v>36517</v>
      </c>
      <c r="B1318">
        <v>26.74</v>
      </c>
      <c r="C1318">
        <f t="shared" si="20"/>
        <v>1.1225445519275885E-3</v>
      </c>
      <c r="D1318" t="str">
        <f>VLOOKUP(A1318,Лист1!$B$2:$D$6,3)</f>
        <v>ge2</v>
      </c>
    </row>
    <row r="1319" spans="1:4" x14ac:dyDescent="0.25">
      <c r="A1319" s="1">
        <v>36518</v>
      </c>
      <c r="B1319">
        <v>26.72</v>
      </c>
      <c r="C1319">
        <f t="shared" si="20"/>
        <v>-7.4822300535211947E-4</v>
      </c>
      <c r="D1319" t="str">
        <f>VLOOKUP(A1319,Лист1!$B$2:$D$6,3)</f>
        <v>ge2</v>
      </c>
    </row>
    <row r="1320" spans="1:4" x14ac:dyDescent="0.25">
      <c r="A1320" s="1">
        <v>36519</v>
      </c>
      <c r="B1320">
        <v>26.76</v>
      </c>
      <c r="C1320">
        <f t="shared" si="20"/>
        <v>1.4958865915829297E-3</v>
      </c>
      <c r="D1320" t="str">
        <f>VLOOKUP(A1320,Лист1!$B$2:$D$6,3)</f>
        <v>ge2</v>
      </c>
    </row>
    <row r="1321" spans="1:4" x14ac:dyDescent="0.25">
      <c r="A1321" s="1">
        <v>36522</v>
      </c>
      <c r="B1321">
        <v>26.95</v>
      </c>
      <c r="C1321">
        <f t="shared" si="20"/>
        <v>7.0750620949783889E-3</v>
      </c>
      <c r="D1321" t="str">
        <f>VLOOKUP(A1321,Лист1!$B$2:$D$6,3)</f>
        <v>ge2</v>
      </c>
    </row>
    <row r="1322" spans="1:4" x14ac:dyDescent="0.25">
      <c r="A1322" s="1">
        <v>36523</v>
      </c>
      <c r="B1322">
        <v>27</v>
      </c>
      <c r="C1322">
        <f t="shared" si="20"/>
        <v>1.8535686493228347E-3</v>
      </c>
      <c r="D1322" t="str">
        <f>VLOOKUP(A1322,Лист1!$B$2:$D$6,3)</f>
        <v>ge2</v>
      </c>
    </row>
    <row r="1323" spans="1:4" x14ac:dyDescent="0.25">
      <c r="A1323" s="1">
        <v>36524</v>
      </c>
      <c r="B1323">
        <v>27</v>
      </c>
      <c r="C1323">
        <f t="shared" si="20"/>
        <v>0</v>
      </c>
      <c r="D1323" t="str">
        <f>VLOOKUP(A1323,Лист1!$B$2:$D$6,3)</f>
        <v>ge2</v>
      </c>
    </row>
    <row r="1324" spans="1:4" x14ac:dyDescent="0.25">
      <c r="A1324" s="1">
        <v>36526</v>
      </c>
      <c r="B1324">
        <v>27</v>
      </c>
      <c r="C1324">
        <f t="shared" si="20"/>
        <v>0</v>
      </c>
      <c r="D1324" t="str">
        <f>VLOOKUP(A1324,Лист1!$B$2:$D$6,3)</f>
        <v>ge2</v>
      </c>
    </row>
    <row r="1325" spans="1:4" x14ac:dyDescent="0.25">
      <c r="A1325" s="1">
        <v>36531</v>
      </c>
      <c r="B1325">
        <v>26.9</v>
      </c>
      <c r="C1325">
        <f t="shared" si="20"/>
        <v>-3.710579396535713E-3</v>
      </c>
      <c r="D1325" t="str">
        <f>VLOOKUP(A1325,Лист1!$B$2:$D$6,3)</f>
        <v>ge2</v>
      </c>
    </row>
    <row r="1326" spans="1:4" x14ac:dyDescent="0.25">
      <c r="A1326" s="1">
        <v>36532</v>
      </c>
      <c r="B1326">
        <v>27.23</v>
      </c>
      <c r="C1326">
        <f t="shared" si="20"/>
        <v>1.2193020077874879E-2</v>
      </c>
      <c r="D1326" t="str">
        <f>VLOOKUP(A1326,Лист1!$B$2:$D$6,3)</f>
        <v>ge2</v>
      </c>
    </row>
    <row r="1327" spans="1:4" x14ac:dyDescent="0.25">
      <c r="A1327" s="1">
        <v>36536</v>
      </c>
      <c r="B1327">
        <v>27.73</v>
      </c>
      <c r="C1327">
        <f t="shared" si="20"/>
        <v>1.8195552942018339E-2</v>
      </c>
      <c r="D1327" t="str">
        <f>VLOOKUP(A1327,Лист1!$B$2:$D$6,3)</f>
        <v>ge2</v>
      </c>
    </row>
    <row r="1328" spans="1:4" x14ac:dyDescent="0.25">
      <c r="A1328" s="1">
        <v>36537</v>
      </c>
      <c r="B1328">
        <v>28.44</v>
      </c>
      <c r="C1328">
        <f t="shared" si="20"/>
        <v>2.5281745307353561E-2</v>
      </c>
      <c r="D1328" t="str">
        <f>VLOOKUP(A1328,Лист1!$B$2:$D$6,3)</f>
        <v>ge2</v>
      </c>
    </row>
    <row r="1329" spans="1:4" x14ac:dyDescent="0.25">
      <c r="A1329" s="1">
        <v>36538</v>
      </c>
      <c r="B1329">
        <v>28.85</v>
      </c>
      <c r="C1329">
        <f t="shared" si="20"/>
        <v>1.4313388019068467E-2</v>
      </c>
      <c r="D1329" t="str">
        <f>VLOOKUP(A1329,Лист1!$B$2:$D$6,3)</f>
        <v>ge2</v>
      </c>
    </row>
    <row r="1330" spans="1:4" x14ac:dyDescent="0.25">
      <c r="A1330" s="1">
        <v>36539</v>
      </c>
      <c r="B1330">
        <v>28.65</v>
      </c>
      <c r="C1330">
        <f t="shared" si="20"/>
        <v>-6.9565497933600498E-3</v>
      </c>
      <c r="D1330" t="str">
        <f>VLOOKUP(A1330,Лист1!$B$2:$D$6,3)</f>
        <v>ge2</v>
      </c>
    </row>
    <row r="1331" spans="1:4" x14ac:dyDescent="0.25">
      <c r="A1331" s="1">
        <v>36540</v>
      </c>
      <c r="B1331">
        <v>28.57</v>
      </c>
      <c r="C1331">
        <f t="shared" si="20"/>
        <v>-2.7962269180668176E-3</v>
      </c>
      <c r="D1331" t="str">
        <f>VLOOKUP(A1331,Лист1!$B$2:$D$6,3)</f>
        <v>ge2</v>
      </c>
    </row>
    <row r="1332" spans="1:4" x14ac:dyDescent="0.25">
      <c r="A1332" s="1">
        <v>36543</v>
      </c>
      <c r="B1332">
        <v>28.57</v>
      </c>
      <c r="C1332">
        <f t="shared" si="20"/>
        <v>0</v>
      </c>
      <c r="D1332" t="str">
        <f>VLOOKUP(A1332,Лист1!$B$2:$D$6,3)</f>
        <v>ge2</v>
      </c>
    </row>
    <row r="1333" spans="1:4" x14ac:dyDescent="0.25">
      <c r="A1333" s="1">
        <v>36544</v>
      </c>
      <c r="B1333">
        <v>28.57</v>
      </c>
      <c r="C1333">
        <f t="shared" si="20"/>
        <v>0</v>
      </c>
      <c r="D1333" t="str">
        <f>VLOOKUP(A1333,Лист1!$B$2:$D$6,3)</f>
        <v>ge2</v>
      </c>
    </row>
    <row r="1334" spans="1:4" x14ac:dyDescent="0.25">
      <c r="A1334" s="1">
        <v>36545</v>
      </c>
      <c r="B1334">
        <v>28.52</v>
      </c>
      <c r="C1334">
        <f t="shared" si="20"/>
        <v>-1.7516206965865174E-3</v>
      </c>
      <c r="D1334" t="str">
        <f>VLOOKUP(A1334,Лист1!$B$2:$D$6,3)</f>
        <v>ge2</v>
      </c>
    </row>
    <row r="1335" spans="1:4" x14ac:dyDescent="0.25">
      <c r="A1335" s="1">
        <v>36546</v>
      </c>
      <c r="B1335">
        <v>28.51</v>
      </c>
      <c r="C1335">
        <f t="shared" si="20"/>
        <v>-3.5069262151451433E-4</v>
      </c>
      <c r="D1335" t="str">
        <f>VLOOKUP(A1335,Лист1!$B$2:$D$6,3)</f>
        <v>ge2</v>
      </c>
    </row>
    <row r="1336" spans="1:4" x14ac:dyDescent="0.25">
      <c r="A1336" s="1">
        <v>36547</v>
      </c>
      <c r="B1336">
        <v>28.44</v>
      </c>
      <c r="C1336">
        <f t="shared" si="20"/>
        <v>-2.458297989540469E-3</v>
      </c>
      <c r="D1336" t="str">
        <f>VLOOKUP(A1336,Лист1!$B$2:$D$6,3)</f>
        <v>ge2</v>
      </c>
    </row>
    <row r="1337" spans="1:4" x14ac:dyDescent="0.25">
      <c r="A1337" s="1">
        <v>36550</v>
      </c>
      <c r="B1337">
        <v>28.44</v>
      </c>
      <c r="C1337">
        <f t="shared" si="20"/>
        <v>0</v>
      </c>
      <c r="D1337" t="str">
        <f>VLOOKUP(A1337,Лист1!$B$2:$D$6,3)</f>
        <v>ge2</v>
      </c>
    </row>
    <row r="1338" spans="1:4" x14ac:dyDescent="0.25">
      <c r="A1338" s="1">
        <v>36551</v>
      </c>
      <c r="B1338">
        <v>28.49</v>
      </c>
      <c r="C1338">
        <f t="shared" si="20"/>
        <v>1.7565435747767578E-3</v>
      </c>
      <c r="D1338" t="str">
        <f>VLOOKUP(A1338,Лист1!$B$2:$D$6,3)</f>
        <v>ge2</v>
      </c>
    </row>
    <row r="1339" spans="1:4" x14ac:dyDescent="0.25">
      <c r="A1339" s="1">
        <v>36552</v>
      </c>
      <c r="B1339">
        <v>28.55</v>
      </c>
      <c r="C1339">
        <f t="shared" si="20"/>
        <v>2.1037875922023945E-3</v>
      </c>
      <c r="D1339" t="str">
        <f>VLOOKUP(A1339,Лист1!$B$2:$D$6,3)</f>
        <v>ge2</v>
      </c>
    </row>
    <row r="1340" spans="1:4" x14ac:dyDescent="0.25">
      <c r="A1340" s="1">
        <v>36553</v>
      </c>
      <c r="B1340">
        <v>28.55</v>
      </c>
      <c r="C1340">
        <f t="shared" si="20"/>
        <v>0</v>
      </c>
      <c r="D1340" t="str">
        <f>VLOOKUP(A1340,Лист1!$B$2:$D$6,3)</f>
        <v>ge2</v>
      </c>
    </row>
    <row r="1341" spans="1:4" x14ac:dyDescent="0.25">
      <c r="A1341" s="1">
        <v>36554</v>
      </c>
      <c r="B1341">
        <v>28.55</v>
      </c>
      <c r="C1341">
        <f t="shared" si="20"/>
        <v>0</v>
      </c>
      <c r="D1341" t="str">
        <f>VLOOKUP(A1341,Лист1!$B$2:$D$6,3)</f>
        <v>ge2</v>
      </c>
    </row>
    <row r="1342" spans="1:4" x14ac:dyDescent="0.25">
      <c r="A1342" s="1">
        <v>36557</v>
      </c>
      <c r="B1342">
        <v>28.55</v>
      </c>
      <c r="C1342">
        <f t="shared" si="20"/>
        <v>0</v>
      </c>
      <c r="D1342" t="str">
        <f>VLOOKUP(A1342,Лист1!$B$2:$D$6,3)</f>
        <v>ge2</v>
      </c>
    </row>
    <row r="1343" spans="1:4" x14ac:dyDescent="0.25">
      <c r="A1343" s="1">
        <v>36558</v>
      </c>
      <c r="B1343">
        <v>28.55</v>
      </c>
      <c r="C1343">
        <f t="shared" si="20"/>
        <v>0</v>
      </c>
      <c r="D1343" t="str">
        <f>VLOOKUP(A1343,Лист1!$B$2:$D$6,3)</f>
        <v>ge2</v>
      </c>
    </row>
    <row r="1344" spans="1:4" x14ac:dyDescent="0.25">
      <c r="A1344" s="1">
        <v>36559</v>
      </c>
      <c r="B1344">
        <v>28.64</v>
      </c>
      <c r="C1344">
        <f t="shared" si="20"/>
        <v>3.1474059904257157E-3</v>
      </c>
      <c r="D1344" t="str">
        <f>VLOOKUP(A1344,Лист1!$B$2:$D$6,3)</f>
        <v>ge2</v>
      </c>
    </row>
    <row r="1345" spans="1:4" x14ac:dyDescent="0.25">
      <c r="A1345" s="1">
        <v>36560</v>
      </c>
      <c r="B1345">
        <v>28.77</v>
      </c>
      <c r="C1345">
        <f t="shared" si="20"/>
        <v>4.5288354710116075E-3</v>
      </c>
      <c r="D1345" t="str">
        <f>VLOOKUP(A1345,Лист1!$B$2:$D$6,3)</f>
        <v>ge2</v>
      </c>
    </row>
    <row r="1346" spans="1:4" x14ac:dyDescent="0.25">
      <c r="A1346" s="1">
        <v>36561</v>
      </c>
      <c r="B1346">
        <v>28.77</v>
      </c>
      <c r="C1346">
        <f t="shared" si="20"/>
        <v>0</v>
      </c>
      <c r="D1346" t="str">
        <f>VLOOKUP(A1346,Лист1!$B$2:$D$6,3)</f>
        <v>ge2</v>
      </c>
    </row>
    <row r="1347" spans="1:4" x14ac:dyDescent="0.25">
      <c r="A1347" s="1">
        <v>36564</v>
      </c>
      <c r="B1347">
        <v>28.76</v>
      </c>
      <c r="C1347">
        <f t="shared" si="20"/>
        <v>-3.4764471061049296E-4</v>
      </c>
      <c r="D1347" t="str">
        <f>VLOOKUP(A1347,Лист1!$B$2:$D$6,3)</f>
        <v>ge2</v>
      </c>
    </row>
    <row r="1348" spans="1:4" x14ac:dyDescent="0.25">
      <c r="A1348" s="1">
        <v>36565</v>
      </c>
      <c r="B1348">
        <v>28.72</v>
      </c>
      <c r="C1348">
        <f t="shared" si="20"/>
        <v>-1.3917886728226083E-3</v>
      </c>
      <c r="D1348" t="str">
        <f>VLOOKUP(A1348,Лист1!$B$2:$D$6,3)</f>
        <v>ge2</v>
      </c>
    </row>
    <row r="1349" spans="1:4" x14ac:dyDescent="0.25">
      <c r="A1349" s="1">
        <v>36566</v>
      </c>
      <c r="B1349">
        <v>28.69</v>
      </c>
      <c r="C1349">
        <f t="shared" ref="C1349:C1412" si="21">LN(B1349/B1348)</f>
        <v>-1.0451141867498855E-3</v>
      </c>
      <c r="D1349" t="str">
        <f>VLOOKUP(A1349,Лист1!$B$2:$D$6,3)</f>
        <v>ge2</v>
      </c>
    </row>
    <row r="1350" spans="1:4" x14ac:dyDescent="0.25">
      <c r="A1350" s="1">
        <v>36567</v>
      </c>
      <c r="B1350">
        <v>28.66</v>
      </c>
      <c r="C1350">
        <f t="shared" si="21"/>
        <v>-1.0462075932476172E-3</v>
      </c>
      <c r="D1350" t="str">
        <f>VLOOKUP(A1350,Лист1!$B$2:$D$6,3)</f>
        <v>ge2</v>
      </c>
    </row>
    <row r="1351" spans="1:4" x14ac:dyDescent="0.25">
      <c r="A1351" s="1">
        <v>36568</v>
      </c>
      <c r="B1351">
        <v>28.77</v>
      </c>
      <c r="C1351">
        <f t="shared" si="21"/>
        <v>3.8307551634307628E-3</v>
      </c>
      <c r="D1351" t="str">
        <f>VLOOKUP(A1351,Лист1!$B$2:$D$6,3)</f>
        <v>ge2</v>
      </c>
    </row>
    <row r="1352" spans="1:4" x14ac:dyDescent="0.25">
      <c r="A1352" s="1">
        <v>36571</v>
      </c>
      <c r="B1352">
        <v>28.77</v>
      </c>
      <c r="C1352">
        <f t="shared" si="21"/>
        <v>0</v>
      </c>
      <c r="D1352" t="str">
        <f>VLOOKUP(A1352,Лист1!$B$2:$D$6,3)</f>
        <v>ge2</v>
      </c>
    </row>
    <row r="1353" spans="1:4" x14ac:dyDescent="0.25">
      <c r="A1353" s="1">
        <v>36572</v>
      </c>
      <c r="B1353">
        <v>28.72</v>
      </c>
      <c r="C1353">
        <f t="shared" si="21"/>
        <v>-1.7394333834331085E-3</v>
      </c>
      <c r="D1353" t="str">
        <f>VLOOKUP(A1353,Лист1!$B$2:$D$6,3)</f>
        <v>ge2</v>
      </c>
    </row>
    <row r="1354" spans="1:4" x14ac:dyDescent="0.25">
      <c r="A1354" s="1">
        <v>36573</v>
      </c>
      <c r="B1354">
        <v>28.71</v>
      </c>
      <c r="C1354">
        <f t="shared" si="21"/>
        <v>-3.4825004705073097E-4</v>
      </c>
      <c r="D1354" t="str">
        <f>VLOOKUP(A1354,Лист1!$B$2:$D$6,3)</f>
        <v>ge2</v>
      </c>
    </row>
    <row r="1355" spans="1:4" x14ac:dyDescent="0.25">
      <c r="A1355" s="1">
        <v>36574</v>
      </c>
      <c r="B1355">
        <v>28.79</v>
      </c>
      <c r="C1355">
        <f t="shared" si="21"/>
        <v>2.7826104911117602E-3</v>
      </c>
      <c r="D1355" t="str">
        <f>VLOOKUP(A1355,Лист1!$B$2:$D$6,3)</f>
        <v>ge2</v>
      </c>
    </row>
    <row r="1356" spans="1:4" x14ac:dyDescent="0.25">
      <c r="A1356" s="1">
        <v>36575</v>
      </c>
      <c r="B1356">
        <v>28.74</v>
      </c>
      <c r="C1356">
        <f t="shared" si="21"/>
        <v>-1.7382239732056191E-3</v>
      </c>
      <c r="D1356" t="str">
        <f>VLOOKUP(A1356,Лист1!$B$2:$D$6,3)</f>
        <v>ge2</v>
      </c>
    </row>
    <row r="1357" spans="1:4" x14ac:dyDescent="0.25">
      <c r="A1357" s="1">
        <v>36578</v>
      </c>
      <c r="B1357">
        <v>28.74</v>
      </c>
      <c r="C1357">
        <f t="shared" si="21"/>
        <v>0</v>
      </c>
      <c r="D1357" t="str">
        <f>VLOOKUP(A1357,Лист1!$B$2:$D$6,3)</f>
        <v>ge2</v>
      </c>
    </row>
    <row r="1358" spans="1:4" x14ac:dyDescent="0.25">
      <c r="A1358" s="1">
        <v>36579</v>
      </c>
      <c r="B1358">
        <v>28.87</v>
      </c>
      <c r="C1358">
        <f t="shared" si="21"/>
        <v>4.5131130239649698E-3</v>
      </c>
      <c r="D1358" t="str">
        <f>VLOOKUP(A1358,Лист1!$B$2:$D$6,3)</f>
        <v>ge2</v>
      </c>
    </row>
    <row r="1359" spans="1:4" x14ac:dyDescent="0.25">
      <c r="A1359" s="1">
        <v>36580</v>
      </c>
      <c r="B1359">
        <v>28.83</v>
      </c>
      <c r="C1359">
        <f t="shared" si="21"/>
        <v>-1.3864820245330003E-3</v>
      </c>
      <c r="D1359" t="str">
        <f>VLOOKUP(A1359,Лист1!$B$2:$D$6,3)</f>
        <v>ge2</v>
      </c>
    </row>
    <row r="1360" spans="1:4" x14ac:dyDescent="0.25">
      <c r="A1360" s="1">
        <v>36581</v>
      </c>
      <c r="B1360">
        <v>28.8</v>
      </c>
      <c r="C1360">
        <f t="shared" si="21"/>
        <v>-1.0411245084105038E-3</v>
      </c>
      <c r="D1360" t="str">
        <f>VLOOKUP(A1360,Лист1!$B$2:$D$6,3)</f>
        <v>ge2</v>
      </c>
    </row>
    <row r="1361" spans="1:4" x14ac:dyDescent="0.25">
      <c r="A1361" s="1">
        <v>36582</v>
      </c>
      <c r="B1361">
        <v>28.7</v>
      </c>
      <c r="C1361">
        <f t="shared" si="21"/>
        <v>-3.47826437632492E-3</v>
      </c>
      <c r="D1361" t="str">
        <f>VLOOKUP(A1361,Лист1!$B$2:$D$6,3)</f>
        <v>ge2</v>
      </c>
    </row>
    <row r="1362" spans="1:4" x14ac:dyDescent="0.25">
      <c r="A1362" s="1">
        <v>36585</v>
      </c>
      <c r="B1362">
        <v>28.66</v>
      </c>
      <c r="C1362">
        <f t="shared" si="21"/>
        <v>-1.3947003655495553E-3</v>
      </c>
      <c r="D1362" t="str">
        <f>VLOOKUP(A1362,Лист1!$B$2:$D$6,3)</f>
        <v>ge2</v>
      </c>
    </row>
    <row r="1363" spans="1:4" x14ac:dyDescent="0.25">
      <c r="A1363" s="1">
        <v>36586</v>
      </c>
      <c r="B1363">
        <v>28.65</v>
      </c>
      <c r="C1363">
        <f t="shared" si="21"/>
        <v>-3.489792392773125E-4</v>
      </c>
      <c r="D1363" t="str">
        <f>VLOOKUP(A1363,Лист1!$B$2:$D$6,3)</f>
        <v>ge2</v>
      </c>
    </row>
    <row r="1364" spans="1:4" x14ac:dyDescent="0.25">
      <c r="A1364" s="1">
        <v>36587</v>
      </c>
      <c r="B1364">
        <v>28.64</v>
      </c>
      <c r="C1364">
        <f t="shared" si="21"/>
        <v>-3.4910106830365726E-4</v>
      </c>
      <c r="D1364" t="str">
        <f>VLOOKUP(A1364,Лист1!$B$2:$D$6,3)</f>
        <v>ge2</v>
      </c>
    </row>
    <row r="1365" spans="1:4" x14ac:dyDescent="0.25">
      <c r="A1365" s="1">
        <v>36588</v>
      </c>
      <c r="B1365">
        <v>28.6</v>
      </c>
      <c r="C1365">
        <f t="shared" si="21"/>
        <v>-1.3976242666379726E-3</v>
      </c>
      <c r="D1365" t="str">
        <f>VLOOKUP(A1365,Лист1!$B$2:$D$6,3)</f>
        <v>ge2</v>
      </c>
    </row>
    <row r="1366" spans="1:4" x14ac:dyDescent="0.25">
      <c r="A1366" s="1">
        <v>36589</v>
      </c>
      <c r="B1366">
        <v>28.59</v>
      </c>
      <c r="C1366">
        <f t="shared" si="21"/>
        <v>-3.497114915865191E-4</v>
      </c>
      <c r="D1366" t="str">
        <f>VLOOKUP(A1366,Лист1!$B$2:$D$6,3)</f>
        <v>ge2</v>
      </c>
    </row>
    <row r="1367" spans="1:4" x14ac:dyDescent="0.25">
      <c r="A1367" s="1">
        <v>36592</v>
      </c>
      <c r="B1367">
        <v>28.58</v>
      </c>
      <c r="C1367">
        <f t="shared" si="21"/>
        <v>-3.4983383249916723E-4</v>
      </c>
      <c r="D1367" t="str">
        <f>VLOOKUP(A1367,Лист1!$B$2:$D$6,3)</f>
        <v>ge2</v>
      </c>
    </row>
    <row r="1368" spans="1:4" x14ac:dyDescent="0.25">
      <c r="A1368" s="1">
        <v>36593</v>
      </c>
      <c r="B1368">
        <v>28.55</v>
      </c>
      <c r="C1368">
        <f t="shared" si="21"/>
        <v>-1.0502363997020301E-3</v>
      </c>
      <c r="D1368" t="str">
        <f>VLOOKUP(A1368,Лист1!$B$2:$D$6,3)</f>
        <v>ge2</v>
      </c>
    </row>
    <row r="1369" spans="1:4" x14ac:dyDescent="0.25">
      <c r="A1369" s="1">
        <v>36595</v>
      </c>
      <c r="B1369">
        <v>28.53</v>
      </c>
      <c r="C1369">
        <f t="shared" si="21"/>
        <v>-7.0077087661058596E-4</v>
      </c>
      <c r="D1369" t="str">
        <f>VLOOKUP(A1369,Лист1!$B$2:$D$6,3)</f>
        <v>ge2</v>
      </c>
    </row>
    <row r="1370" spans="1:4" x14ac:dyDescent="0.25">
      <c r="A1370" s="1">
        <v>36596</v>
      </c>
      <c r="B1370">
        <v>28.51</v>
      </c>
      <c r="C1370">
        <f t="shared" si="21"/>
        <v>-7.0126230082796293E-4</v>
      </c>
      <c r="D1370" t="str">
        <f>VLOOKUP(A1370,Лист1!$B$2:$D$6,3)</f>
        <v>ge2</v>
      </c>
    </row>
    <row r="1371" spans="1:4" x14ac:dyDescent="0.25">
      <c r="A1371" s="1">
        <v>36599</v>
      </c>
      <c r="B1371">
        <v>28.5</v>
      </c>
      <c r="C1371">
        <f t="shared" si="21"/>
        <v>-3.5081564997584212E-4</v>
      </c>
      <c r="D1371" t="str">
        <f>VLOOKUP(A1371,Лист1!$B$2:$D$6,3)</f>
        <v>ge2</v>
      </c>
    </row>
    <row r="1372" spans="1:4" x14ac:dyDescent="0.25">
      <c r="A1372" s="1">
        <v>36600</v>
      </c>
      <c r="B1372">
        <v>28.49</v>
      </c>
      <c r="C1372">
        <f t="shared" si="21"/>
        <v>-3.5093876478800644E-4</v>
      </c>
      <c r="D1372" t="str">
        <f>VLOOKUP(A1372,Лист1!$B$2:$D$6,3)</f>
        <v>ge2</v>
      </c>
    </row>
    <row r="1373" spans="1:4" x14ac:dyDescent="0.25">
      <c r="A1373" s="1">
        <v>36601</v>
      </c>
      <c r="B1373">
        <v>28.46</v>
      </c>
      <c r="C1373">
        <f t="shared" si="21"/>
        <v>-1.0535558481105523E-3</v>
      </c>
      <c r="D1373" t="str">
        <f>VLOOKUP(A1373,Лист1!$B$2:$D$6,3)</f>
        <v>ge2</v>
      </c>
    </row>
    <row r="1374" spans="1:4" x14ac:dyDescent="0.25">
      <c r="A1374" s="1">
        <v>36602</v>
      </c>
      <c r="B1374">
        <v>28.43</v>
      </c>
      <c r="C1374">
        <f t="shared" si="21"/>
        <v>-1.054666998797965E-3</v>
      </c>
      <c r="D1374" t="str">
        <f>VLOOKUP(A1374,Лист1!$B$2:$D$6,3)</f>
        <v>ge2</v>
      </c>
    </row>
    <row r="1375" spans="1:4" x14ac:dyDescent="0.25">
      <c r="A1375" s="1">
        <v>36603</v>
      </c>
      <c r="B1375">
        <v>28.41</v>
      </c>
      <c r="C1375">
        <f t="shared" si="21"/>
        <v>-7.0372979681183857E-4</v>
      </c>
      <c r="D1375" t="str">
        <f>VLOOKUP(A1375,Лист1!$B$2:$D$6,3)</f>
        <v>ge2</v>
      </c>
    </row>
    <row r="1376" spans="1:4" x14ac:dyDescent="0.25">
      <c r="A1376" s="1">
        <v>36606</v>
      </c>
      <c r="B1376">
        <v>28.39</v>
      </c>
      <c r="C1376">
        <f t="shared" si="21"/>
        <v>-7.0422538121675971E-4</v>
      </c>
      <c r="D1376" t="str">
        <f>VLOOKUP(A1376,Лист1!$B$2:$D$6,3)</f>
        <v>ge2</v>
      </c>
    </row>
    <row r="1377" spans="1:4" x14ac:dyDescent="0.25">
      <c r="A1377" s="1">
        <v>36607</v>
      </c>
      <c r="B1377">
        <v>28.38</v>
      </c>
      <c r="C1377">
        <f t="shared" si="21"/>
        <v>-3.5229875298326116E-4</v>
      </c>
      <c r="D1377" t="str">
        <f>VLOOKUP(A1377,Лист1!$B$2:$D$6,3)</f>
        <v>ge2</v>
      </c>
    </row>
    <row r="1378" spans="1:4" x14ac:dyDescent="0.25">
      <c r="A1378" s="1">
        <v>36608</v>
      </c>
      <c r="B1378">
        <v>28.36</v>
      </c>
      <c r="C1378">
        <f t="shared" si="21"/>
        <v>-7.0497006796982125E-4</v>
      </c>
      <c r="D1378" t="str">
        <f>VLOOKUP(A1378,Лист1!$B$2:$D$6,3)</f>
        <v>ge2</v>
      </c>
    </row>
    <row r="1379" spans="1:4" x14ac:dyDescent="0.25">
      <c r="A1379" s="1">
        <v>36609</v>
      </c>
      <c r="B1379">
        <v>28.34</v>
      </c>
      <c r="C1379">
        <f t="shared" si="21"/>
        <v>-7.0546740139237104E-4</v>
      </c>
      <c r="D1379" t="str">
        <f>VLOOKUP(A1379,Лист1!$B$2:$D$6,3)</f>
        <v>ge2</v>
      </c>
    </row>
    <row r="1380" spans="1:4" x14ac:dyDescent="0.25">
      <c r="A1380" s="1">
        <v>36610</v>
      </c>
      <c r="B1380">
        <v>28.33</v>
      </c>
      <c r="C1380">
        <f t="shared" si="21"/>
        <v>-3.5292042010927755E-4</v>
      </c>
      <c r="D1380" t="str">
        <f>VLOOKUP(A1380,Лист1!$B$2:$D$6,3)</f>
        <v>ge2</v>
      </c>
    </row>
    <row r="1381" spans="1:4" x14ac:dyDescent="0.25">
      <c r="A1381" s="1">
        <v>36613</v>
      </c>
      <c r="B1381">
        <v>28.31</v>
      </c>
      <c r="C1381">
        <f t="shared" si="21"/>
        <v>-7.0621471861689162E-4</v>
      </c>
      <c r="D1381" t="str">
        <f>VLOOKUP(A1381,Лист1!$B$2:$D$6,3)</f>
        <v>ge2</v>
      </c>
    </row>
    <row r="1382" spans="1:4" x14ac:dyDescent="0.25">
      <c r="A1382" s="1">
        <v>36614</v>
      </c>
      <c r="B1382">
        <v>28.29</v>
      </c>
      <c r="C1382">
        <f t="shared" si="21"/>
        <v>-7.0671381033240218E-4</v>
      </c>
      <c r="D1382" t="str">
        <f>VLOOKUP(A1382,Лист1!$B$2:$D$6,3)</f>
        <v>ge2</v>
      </c>
    </row>
    <row r="1383" spans="1:4" x14ac:dyDescent="0.25">
      <c r="A1383" s="1">
        <v>36615</v>
      </c>
      <c r="B1383">
        <v>28.27</v>
      </c>
      <c r="C1383">
        <f t="shared" si="21"/>
        <v>-7.0721360797680881E-4</v>
      </c>
      <c r="D1383" t="str">
        <f>VLOOKUP(A1383,Лист1!$B$2:$D$6,3)</f>
        <v>ge2</v>
      </c>
    </row>
    <row r="1384" spans="1:4" x14ac:dyDescent="0.25">
      <c r="A1384" s="1">
        <v>36616</v>
      </c>
      <c r="B1384">
        <v>28.46</v>
      </c>
      <c r="C1384">
        <f t="shared" si="21"/>
        <v>6.6984209562073529E-3</v>
      </c>
      <c r="D1384" t="str">
        <f>VLOOKUP(A1384,Лист1!$B$2:$D$6,3)</f>
        <v>ge2</v>
      </c>
    </row>
    <row r="1385" spans="1:4" x14ac:dyDescent="0.25">
      <c r="A1385" s="1">
        <v>36617</v>
      </c>
      <c r="B1385">
        <v>28.6</v>
      </c>
      <c r="C1385">
        <f t="shared" si="21"/>
        <v>4.9071251641006957E-3</v>
      </c>
      <c r="D1385" t="str">
        <f>VLOOKUP(A1385,Лист1!$B$2:$D$6,3)</f>
        <v>ge2</v>
      </c>
    </row>
    <row r="1386" spans="1:4" x14ac:dyDescent="0.25">
      <c r="A1386" s="1">
        <v>36620</v>
      </c>
      <c r="B1386">
        <v>28.78</v>
      </c>
      <c r="C1386">
        <f t="shared" si="21"/>
        <v>6.2739836334148504E-3</v>
      </c>
      <c r="D1386" t="str">
        <f>VLOOKUP(A1386,Лист1!$B$2:$D$6,3)</f>
        <v>ge2</v>
      </c>
    </row>
    <row r="1387" spans="1:4" x14ac:dyDescent="0.25">
      <c r="A1387" s="1">
        <v>36621</v>
      </c>
      <c r="B1387">
        <v>28.76</v>
      </c>
      <c r="C1387">
        <f t="shared" si="21"/>
        <v>-6.9516860637585602E-4</v>
      </c>
      <c r="D1387" t="str">
        <f>VLOOKUP(A1387,Лист1!$B$2:$D$6,3)</f>
        <v>ge2</v>
      </c>
    </row>
    <row r="1388" spans="1:4" x14ac:dyDescent="0.25">
      <c r="A1388" s="1">
        <v>36622</v>
      </c>
      <c r="B1388">
        <v>28.72</v>
      </c>
      <c r="C1388">
        <f t="shared" si="21"/>
        <v>-1.3917886728226083E-3</v>
      </c>
      <c r="D1388" t="str">
        <f>VLOOKUP(A1388,Лист1!$B$2:$D$6,3)</f>
        <v>ge2</v>
      </c>
    </row>
    <row r="1389" spans="1:4" x14ac:dyDescent="0.25">
      <c r="A1389" s="1">
        <v>36623</v>
      </c>
      <c r="B1389">
        <v>28.68</v>
      </c>
      <c r="C1389">
        <f t="shared" si="21"/>
        <v>-1.3937284486038031E-3</v>
      </c>
      <c r="D1389" t="str">
        <f>VLOOKUP(A1389,Лист1!$B$2:$D$6,3)</f>
        <v>ge2</v>
      </c>
    </row>
    <row r="1390" spans="1:4" x14ac:dyDescent="0.25">
      <c r="A1390" s="1">
        <v>36624</v>
      </c>
      <c r="B1390">
        <v>28.66</v>
      </c>
      <c r="C1390">
        <f t="shared" si="21"/>
        <v>-6.975933313938473E-4</v>
      </c>
      <c r="D1390" t="str">
        <f>VLOOKUP(A1390,Лист1!$B$2:$D$6,3)</f>
        <v>ge2</v>
      </c>
    </row>
    <row r="1391" spans="1:4" x14ac:dyDescent="0.25">
      <c r="A1391" s="1">
        <v>36627</v>
      </c>
      <c r="B1391">
        <v>28.63</v>
      </c>
      <c r="C1391">
        <f t="shared" si="21"/>
        <v>-1.0473032900021621E-3</v>
      </c>
      <c r="D1391" t="str">
        <f>VLOOKUP(A1391,Лист1!$B$2:$D$6,3)</f>
        <v>ge2</v>
      </c>
    </row>
    <row r="1392" spans="1:4" x14ac:dyDescent="0.25">
      <c r="A1392" s="1">
        <v>36628</v>
      </c>
      <c r="B1392">
        <v>28.59</v>
      </c>
      <c r="C1392">
        <f t="shared" si="21"/>
        <v>-1.3981127758032536E-3</v>
      </c>
      <c r="D1392" t="str">
        <f>VLOOKUP(A1392,Лист1!$B$2:$D$6,3)</f>
        <v>ge2</v>
      </c>
    </row>
    <row r="1393" spans="1:4" x14ac:dyDescent="0.25">
      <c r="A1393" s="1">
        <v>36629</v>
      </c>
      <c r="B1393">
        <v>28.56</v>
      </c>
      <c r="C1393">
        <f t="shared" si="21"/>
        <v>-1.0498688628368148E-3</v>
      </c>
      <c r="D1393" t="str">
        <f>VLOOKUP(A1393,Лист1!$B$2:$D$6,3)</f>
        <v>ge2</v>
      </c>
    </row>
    <row r="1394" spans="1:4" x14ac:dyDescent="0.25">
      <c r="A1394" s="1">
        <v>36630</v>
      </c>
      <c r="B1394">
        <v>28.53</v>
      </c>
      <c r="C1394">
        <f t="shared" si="21"/>
        <v>-1.0509722459748931E-3</v>
      </c>
      <c r="D1394" t="str">
        <f>VLOOKUP(A1394,Лист1!$B$2:$D$6,3)</f>
        <v>ge2</v>
      </c>
    </row>
    <row r="1395" spans="1:4" x14ac:dyDescent="0.25">
      <c r="A1395" s="1">
        <v>36631</v>
      </c>
      <c r="B1395">
        <v>28.5</v>
      </c>
      <c r="C1395">
        <f t="shared" si="21"/>
        <v>-1.0520779508037803E-3</v>
      </c>
      <c r="D1395" t="str">
        <f>VLOOKUP(A1395,Лист1!$B$2:$D$6,3)</f>
        <v>ge2</v>
      </c>
    </row>
    <row r="1396" spans="1:4" x14ac:dyDescent="0.25">
      <c r="A1396" s="1">
        <v>36634</v>
      </c>
      <c r="B1396">
        <v>28.6</v>
      </c>
      <c r="C1396">
        <f t="shared" si="21"/>
        <v>3.5026305512020745E-3</v>
      </c>
      <c r="D1396" t="str">
        <f>VLOOKUP(A1396,Лист1!$B$2:$D$6,3)</f>
        <v>ge2</v>
      </c>
    </row>
    <row r="1397" spans="1:4" x14ac:dyDescent="0.25">
      <c r="A1397" s="1">
        <v>36635</v>
      </c>
      <c r="B1397">
        <v>28.78</v>
      </c>
      <c r="C1397">
        <f t="shared" si="21"/>
        <v>6.2739836334148504E-3</v>
      </c>
      <c r="D1397" t="str">
        <f>VLOOKUP(A1397,Лист1!$B$2:$D$6,3)</f>
        <v>ge2</v>
      </c>
    </row>
    <row r="1398" spans="1:4" x14ac:dyDescent="0.25">
      <c r="A1398" s="1">
        <v>36636</v>
      </c>
      <c r="B1398">
        <v>28.62</v>
      </c>
      <c r="C1398">
        <f t="shared" si="21"/>
        <v>-5.5749273309168706E-3</v>
      </c>
      <c r="D1398" t="str">
        <f>VLOOKUP(A1398,Лист1!$B$2:$D$6,3)</f>
        <v>ge2</v>
      </c>
    </row>
    <row r="1399" spans="1:4" x14ac:dyDescent="0.25">
      <c r="A1399" s="1">
        <v>36637</v>
      </c>
      <c r="B1399">
        <v>28.59</v>
      </c>
      <c r="C1399">
        <f t="shared" si="21"/>
        <v>-1.048767794084488E-3</v>
      </c>
      <c r="D1399" t="str">
        <f>VLOOKUP(A1399,Лист1!$B$2:$D$6,3)</f>
        <v>ge2</v>
      </c>
    </row>
    <row r="1400" spans="1:4" x14ac:dyDescent="0.25">
      <c r="A1400" s="1">
        <v>36638</v>
      </c>
      <c r="B1400">
        <v>28.55</v>
      </c>
      <c r="C1400">
        <f t="shared" si="21"/>
        <v>-1.4000702322011969E-3</v>
      </c>
      <c r="D1400" t="str">
        <f>VLOOKUP(A1400,Лист1!$B$2:$D$6,3)</f>
        <v>ge2</v>
      </c>
    </row>
    <row r="1401" spans="1:4" x14ac:dyDescent="0.25">
      <c r="A1401" s="1">
        <v>36641</v>
      </c>
      <c r="B1401">
        <v>28.53</v>
      </c>
      <c r="C1401">
        <f t="shared" si="21"/>
        <v>-7.0077087661058596E-4</v>
      </c>
      <c r="D1401" t="str">
        <f>VLOOKUP(A1401,Лист1!$B$2:$D$6,3)</f>
        <v>ge2</v>
      </c>
    </row>
    <row r="1402" spans="1:4" x14ac:dyDescent="0.25">
      <c r="A1402" s="1">
        <v>36642</v>
      </c>
      <c r="B1402">
        <v>28.53</v>
      </c>
      <c r="C1402">
        <f t="shared" si="21"/>
        <v>0</v>
      </c>
      <c r="D1402" t="str">
        <f>VLOOKUP(A1402,Лист1!$B$2:$D$6,3)</f>
        <v>ge2</v>
      </c>
    </row>
    <row r="1403" spans="1:4" x14ac:dyDescent="0.25">
      <c r="A1403" s="1">
        <v>36643</v>
      </c>
      <c r="B1403">
        <v>28.46</v>
      </c>
      <c r="C1403">
        <f t="shared" si="21"/>
        <v>-2.4565725637023402E-3</v>
      </c>
      <c r="D1403" t="str">
        <f>VLOOKUP(A1403,Лист1!$B$2:$D$6,3)</f>
        <v>ge2</v>
      </c>
    </row>
    <row r="1404" spans="1:4" x14ac:dyDescent="0.25">
      <c r="A1404" s="1">
        <v>36644</v>
      </c>
      <c r="B1404">
        <v>28.43</v>
      </c>
      <c r="C1404">
        <f t="shared" si="21"/>
        <v>-1.054666998797965E-3</v>
      </c>
      <c r="D1404" t="str">
        <f>VLOOKUP(A1404,Лист1!$B$2:$D$6,3)</f>
        <v>ge2</v>
      </c>
    </row>
    <row r="1405" spans="1:4" x14ac:dyDescent="0.25">
      <c r="A1405" s="1">
        <v>36645</v>
      </c>
      <c r="B1405">
        <v>28.4</v>
      </c>
      <c r="C1405">
        <f t="shared" si="21"/>
        <v>-1.0557804957480453E-3</v>
      </c>
      <c r="D1405" t="str">
        <f>VLOOKUP(A1405,Лист1!$B$2:$D$6,3)</f>
        <v>ge2</v>
      </c>
    </row>
    <row r="1406" spans="1:4" x14ac:dyDescent="0.25">
      <c r="A1406" s="1">
        <v>36650</v>
      </c>
      <c r="B1406">
        <v>28.38</v>
      </c>
      <c r="C1406">
        <f t="shared" si="21"/>
        <v>-7.0447343526375489E-4</v>
      </c>
      <c r="D1406" t="str">
        <f>VLOOKUP(A1406,Лист1!$B$2:$D$6,3)</f>
        <v>ge2</v>
      </c>
    </row>
    <row r="1407" spans="1:4" x14ac:dyDescent="0.25">
      <c r="A1407" s="1">
        <v>36651</v>
      </c>
      <c r="B1407">
        <v>28.36</v>
      </c>
      <c r="C1407">
        <f t="shared" si="21"/>
        <v>-7.0497006796982125E-4</v>
      </c>
      <c r="D1407" t="str">
        <f>VLOOKUP(A1407,Лист1!$B$2:$D$6,3)</f>
        <v>ge2</v>
      </c>
    </row>
    <row r="1408" spans="1:4" x14ac:dyDescent="0.25">
      <c r="A1408" s="1">
        <v>36652</v>
      </c>
      <c r="B1408">
        <v>28.36</v>
      </c>
      <c r="C1408">
        <f t="shared" si="21"/>
        <v>0</v>
      </c>
      <c r="D1408" t="str">
        <f>VLOOKUP(A1408,Лист1!$B$2:$D$6,3)</f>
        <v>ge2</v>
      </c>
    </row>
    <row r="1409" spans="1:4" x14ac:dyDescent="0.25">
      <c r="A1409" s="1">
        <v>36653</v>
      </c>
      <c r="B1409">
        <v>28.36</v>
      </c>
      <c r="C1409">
        <f t="shared" si="21"/>
        <v>0</v>
      </c>
      <c r="D1409" t="str">
        <f>VLOOKUP(A1409,Лист1!$B$2:$D$6,3)</f>
        <v>ge2</v>
      </c>
    </row>
    <row r="1410" spans="1:4" x14ac:dyDescent="0.25">
      <c r="A1410" s="1">
        <v>36657</v>
      </c>
      <c r="B1410">
        <v>28.34</v>
      </c>
      <c r="C1410">
        <f t="shared" si="21"/>
        <v>-7.0546740139237104E-4</v>
      </c>
      <c r="D1410" t="str">
        <f>VLOOKUP(A1410,Лист1!$B$2:$D$6,3)</f>
        <v>ge2</v>
      </c>
    </row>
    <row r="1411" spans="1:4" x14ac:dyDescent="0.25">
      <c r="A1411" s="1">
        <v>36658</v>
      </c>
      <c r="B1411">
        <v>28.32</v>
      </c>
      <c r="C1411">
        <f t="shared" si="21"/>
        <v>-7.0596543701531068E-4</v>
      </c>
      <c r="D1411" t="str">
        <f>VLOOKUP(A1411,Лист1!$B$2:$D$6,3)</f>
        <v>ge2</v>
      </c>
    </row>
    <row r="1412" spans="1:4" x14ac:dyDescent="0.25">
      <c r="A1412" s="1">
        <v>36659</v>
      </c>
      <c r="B1412">
        <v>28.3</v>
      </c>
      <c r="C1412">
        <f t="shared" si="21"/>
        <v>-7.064641763271062E-4</v>
      </c>
      <c r="D1412" t="str">
        <f>VLOOKUP(A1412,Лист1!$B$2:$D$6,3)</f>
        <v>ge2</v>
      </c>
    </row>
    <row r="1413" spans="1:4" x14ac:dyDescent="0.25">
      <c r="A1413" s="1">
        <v>36662</v>
      </c>
      <c r="B1413">
        <v>28.28</v>
      </c>
      <c r="C1413">
        <f t="shared" ref="C1413:C1476" si="22">LN(B1413/B1412)</f>
        <v>-7.0696362081989442E-4</v>
      </c>
      <c r="D1413" t="str">
        <f>VLOOKUP(A1413,Лист1!$B$2:$D$6,3)</f>
        <v>ge2</v>
      </c>
    </row>
    <row r="1414" spans="1:4" x14ac:dyDescent="0.25">
      <c r="A1414" s="1">
        <v>36663</v>
      </c>
      <c r="B1414">
        <v>28.27</v>
      </c>
      <c r="C1414">
        <f t="shared" si="22"/>
        <v>-3.536693228731279E-4</v>
      </c>
      <c r="D1414" t="str">
        <f>VLOOKUP(A1414,Лист1!$B$2:$D$6,3)</f>
        <v>ge2</v>
      </c>
    </row>
    <row r="1415" spans="1:4" x14ac:dyDescent="0.25">
      <c r="A1415" s="1">
        <v>36664</v>
      </c>
      <c r="B1415">
        <v>28.27</v>
      </c>
      <c r="C1415">
        <f t="shared" si="22"/>
        <v>0</v>
      </c>
      <c r="D1415" t="str">
        <f>VLOOKUP(A1415,Лист1!$B$2:$D$6,3)</f>
        <v>ge2</v>
      </c>
    </row>
    <row r="1416" spans="1:4" x14ac:dyDescent="0.25">
      <c r="A1416" s="1">
        <v>36665</v>
      </c>
      <c r="B1416">
        <v>28.33</v>
      </c>
      <c r="C1416">
        <f t="shared" si="22"/>
        <v>2.1201421369261213E-3</v>
      </c>
      <c r="D1416" t="str">
        <f>VLOOKUP(A1416,Лист1!$B$2:$D$6,3)</f>
        <v>ge2</v>
      </c>
    </row>
    <row r="1417" spans="1:4" x14ac:dyDescent="0.25">
      <c r="A1417" s="1">
        <v>36666</v>
      </c>
      <c r="B1417">
        <v>28.31</v>
      </c>
      <c r="C1417">
        <f t="shared" si="22"/>
        <v>-7.0621471861689162E-4</v>
      </c>
      <c r="D1417" t="str">
        <f>VLOOKUP(A1417,Лист1!$B$2:$D$6,3)</f>
        <v>ge2</v>
      </c>
    </row>
    <row r="1418" spans="1:4" x14ac:dyDescent="0.25">
      <c r="A1418" s="1">
        <v>36669</v>
      </c>
      <c r="B1418">
        <v>28.3</v>
      </c>
      <c r="C1418">
        <f t="shared" si="22"/>
        <v>-3.532944746161749E-4</v>
      </c>
      <c r="D1418" t="str">
        <f>VLOOKUP(A1418,Лист1!$B$2:$D$6,3)</f>
        <v>ge2</v>
      </c>
    </row>
    <row r="1419" spans="1:4" x14ac:dyDescent="0.25">
      <c r="A1419" s="1">
        <v>36670</v>
      </c>
      <c r="B1419">
        <v>28.29</v>
      </c>
      <c r="C1419">
        <f t="shared" si="22"/>
        <v>-3.5341933571621394E-4</v>
      </c>
      <c r="D1419" t="str">
        <f>VLOOKUP(A1419,Лист1!$B$2:$D$6,3)</f>
        <v>ge2</v>
      </c>
    </row>
    <row r="1420" spans="1:4" x14ac:dyDescent="0.25">
      <c r="A1420" s="1">
        <v>36671</v>
      </c>
      <c r="B1420">
        <v>28.28</v>
      </c>
      <c r="C1420">
        <f t="shared" si="22"/>
        <v>-3.5354428510379383E-4</v>
      </c>
      <c r="D1420" t="str">
        <f>VLOOKUP(A1420,Лист1!$B$2:$D$6,3)</f>
        <v>ge2</v>
      </c>
    </row>
    <row r="1421" spans="1:4" x14ac:dyDescent="0.25">
      <c r="A1421" s="1">
        <v>36672</v>
      </c>
      <c r="B1421">
        <v>28.28</v>
      </c>
      <c r="C1421">
        <f t="shared" si="22"/>
        <v>0</v>
      </c>
      <c r="D1421" t="str">
        <f>VLOOKUP(A1421,Лист1!$B$2:$D$6,3)</f>
        <v>ge2</v>
      </c>
    </row>
    <row r="1422" spans="1:4" x14ac:dyDescent="0.25">
      <c r="A1422" s="1">
        <v>36673</v>
      </c>
      <c r="B1422">
        <v>28.27</v>
      </c>
      <c r="C1422">
        <f t="shared" si="22"/>
        <v>-3.536693228731279E-4</v>
      </c>
      <c r="D1422" t="str">
        <f>VLOOKUP(A1422,Лист1!$B$2:$D$6,3)</f>
        <v>ge2</v>
      </c>
    </row>
    <row r="1423" spans="1:4" x14ac:dyDescent="0.25">
      <c r="A1423" s="1">
        <v>36676</v>
      </c>
      <c r="B1423">
        <v>28.27</v>
      </c>
      <c r="C1423">
        <f t="shared" si="22"/>
        <v>0</v>
      </c>
      <c r="D1423" t="str">
        <f>VLOOKUP(A1423,Лист1!$B$2:$D$6,3)</f>
        <v>ge2</v>
      </c>
    </row>
    <row r="1424" spans="1:4" x14ac:dyDescent="0.25">
      <c r="A1424" s="1">
        <v>36677</v>
      </c>
      <c r="B1424">
        <v>28.25</v>
      </c>
      <c r="C1424">
        <f t="shared" si="22"/>
        <v>-7.0771411304903218E-4</v>
      </c>
      <c r="D1424" t="str">
        <f>VLOOKUP(A1424,Лист1!$B$2:$D$6,3)</f>
        <v>ge2</v>
      </c>
    </row>
    <row r="1425" spans="1:4" x14ac:dyDescent="0.25">
      <c r="A1425" s="1">
        <v>36678</v>
      </c>
      <c r="B1425">
        <v>28.23</v>
      </c>
      <c r="C1425">
        <f t="shared" si="22"/>
        <v>-7.0821532705199713E-4</v>
      </c>
      <c r="D1425" t="str">
        <f>VLOOKUP(A1425,Лист1!$B$2:$D$6,3)</f>
        <v>ge2</v>
      </c>
    </row>
    <row r="1426" spans="1:4" x14ac:dyDescent="0.25">
      <c r="A1426" s="1">
        <v>36679</v>
      </c>
      <c r="B1426">
        <v>28.25</v>
      </c>
      <c r="C1426">
        <f t="shared" si="22"/>
        <v>7.0821532705202933E-4</v>
      </c>
      <c r="D1426" t="str">
        <f>VLOOKUP(A1426,Лист1!$B$2:$D$6,3)</f>
        <v>ge2</v>
      </c>
    </row>
    <row r="1427" spans="1:4" x14ac:dyDescent="0.25">
      <c r="A1427" s="1">
        <v>36680</v>
      </c>
      <c r="B1427">
        <v>28.34</v>
      </c>
      <c r="C1427">
        <f t="shared" si="22"/>
        <v>3.1807766700843974E-3</v>
      </c>
      <c r="D1427" t="str">
        <f>VLOOKUP(A1427,Лист1!$B$2:$D$6,3)</f>
        <v>ge2</v>
      </c>
    </row>
    <row r="1428" spans="1:4" x14ac:dyDescent="0.25">
      <c r="A1428" s="1">
        <v>36683</v>
      </c>
      <c r="B1428">
        <v>28.34</v>
      </c>
      <c r="C1428">
        <f t="shared" si="22"/>
        <v>0</v>
      </c>
      <c r="D1428" t="str">
        <f>VLOOKUP(A1428,Лист1!$B$2:$D$6,3)</f>
        <v>ge2</v>
      </c>
    </row>
    <row r="1429" spans="1:4" x14ac:dyDescent="0.25">
      <c r="A1429" s="1">
        <v>36684</v>
      </c>
      <c r="B1429">
        <v>28.32</v>
      </c>
      <c r="C1429">
        <f t="shared" si="22"/>
        <v>-7.0596543701531068E-4</v>
      </c>
      <c r="D1429" t="str">
        <f>VLOOKUP(A1429,Лист1!$B$2:$D$6,3)</f>
        <v>ge2</v>
      </c>
    </row>
    <row r="1430" spans="1:4" x14ac:dyDescent="0.25">
      <c r="A1430" s="1">
        <v>36685</v>
      </c>
      <c r="B1430">
        <v>28.3</v>
      </c>
      <c r="C1430">
        <f t="shared" si="22"/>
        <v>-7.064641763271062E-4</v>
      </c>
      <c r="D1430" t="str">
        <f>VLOOKUP(A1430,Лист1!$B$2:$D$6,3)</f>
        <v>ge2</v>
      </c>
    </row>
    <row r="1431" spans="1:4" x14ac:dyDescent="0.25">
      <c r="A1431" s="1">
        <v>36686</v>
      </c>
      <c r="B1431">
        <v>28.27</v>
      </c>
      <c r="C1431">
        <f t="shared" si="22"/>
        <v>-1.0606329436930182E-3</v>
      </c>
      <c r="D1431" t="str">
        <f>VLOOKUP(A1431,Лист1!$B$2:$D$6,3)</f>
        <v>ge2</v>
      </c>
    </row>
    <row r="1432" spans="1:4" x14ac:dyDescent="0.25">
      <c r="A1432" s="1">
        <v>36687</v>
      </c>
      <c r="B1432">
        <v>28.25</v>
      </c>
      <c r="C1432">
        <f t="shared" si="22"/>
        <v>-7.0771411304903218E-4</v>
      </c>
      <c r="D1432" t="str">
        <f>VLOOKUP(A1432,Лист1!$B$2:$D$6,3)</f>
        <v>ge2</v>
      </c>
    </row>
    <row r="1433" spans="1:4" x14ac:dyDescent="0.25">
      <c r="A1433" s="1">
        <v>36691</v>
      </c>
      <c r="B1433">
        <v>28.43</v>
      </c>
      <c r="C1433">
        <f t="shared" si="22"/>
        <v>6.3514680704584046E-3</v>
      </c>
      <c r="D1433" t="str">
        <f>VLOOKUP(A1433,Лист1!$B$2:$D$6,3)</f>
        <v>ge2</v>
      </c>
    </row>
    <row r="1434" spans="1:4" x14ac:dyDescent="0.25">
      <c r="A1434" s="1">
        <v>36692</v>
      </c>
      <c r="B1434">
        <v>28.33</v>
      </c>
      <c r="C1434">
        <f t="shared" si="22"/>
        <v>-3.5236118204832979E-3</v>
      </c>
      <c r="D1434" t="str">
        <f>VLOOKUP(A1434,Лист1!$B$2:$D$6,3)</f>
        <v>ge2</v>
      </c>
    </row>
    <row r="1435" spans="1:4" x14ac:dyDescent="0.25">
      <c r="A1435" s="1">
        <v>36693</v>
      </c>
      <c r="B1435">
        <v>28.29</v>
      </c>
      <c r="C1435">
        <f t="shared" si="22"/>
        <v>-1.4129285289493586E-3</v>
      </c>
      <c r="D1435" t="str">
        <f>VLOOKUP(A1435,Лист1!$B$2:$D$6,3)</f>
        <v>ge2</v>
      </c>
    </row>
    <row r="1436" spans="1:4" x14ac:dyDescent="0.25">
      <c r="A1436" s="1">
        <v>36694</v>
      </c>
      <c r="B1436">
        <v>28.26</v>
      </c>
      <c r="C1436">
        <f t="shared" si="22"/>
        <v>-1.0610080570943841E-3</v>
      </c>
      <c r="D1436" t="str">
        <f>VLOOKUP(A1436,Лист1!$B$2:$D$6,3)</f>
        <v>ge2</v>
      </c>
    </row>
    <row r="1437" spans="1:4" x14ac:dyDescent="0.25">
      <c r="A1437" s="1">
        <v>36697</v>
      </c>
      <c r="B1437">
        <v>28.24</v>
      </c>
      <c r="C1437">
        <f t="shared" si="22"/>
        <v>-7.0796463134012791E-4</v>
      </c>
      <c r="D1437" t="str">
        <f>VLOOKUP(A1437,Лист1!$B$2:$D$6,3)</f>
        <v>ge2</v>
      </c>
    </row>
    <row r="1438" spans="1:4" x14ac:dyDescent="0.25">
      <c r="A1438" s="1">
        <v>36698</v>
      </c>
      <c r="B1438">
        <v>28.23</v>
      </c>
      <c r="C1438">
        <f t="shared" si="22"/>
        <v>-3.5417035964327849E-4</v>
      </c>
      <c r="D1438" t="str">
        <f>VLOOKUP(A1438,Лист1!$B$2:$D$6,3)</f>
        <v>ge2</v>
      </c>
    </row>
    <row r="1439" spans="1:4" x14ac:dyDescent="0.25">
      <c r="A1439" s="1">
        <v>36699</v>
      </c>
      <c r="B1439">
        <v>28.22</v>
      </c>
      <c r="C1439">
        <f t="shared" si="22"/>
        <v>-3.54295840730032E-4</v>
      </c>
      <c r="D1439" t="str">
        <f>VLOOKUP(A1439,Лист1!$B$2:$D$6,3)</f>
        <v>ge2</v>
      </c>
    </row>
    <row r="1440" spans="1:4" x14ac:dyDescent="0.25">
      <c r="A1440" s="1">
        <v>36700</v>
      </c>
      <c r="B1440">
        <v>28.19</v>
      </c>
      <c r="C1440">
        <f t="shared" si="22"/>
        <v>-1.0636412986467052E-3</v>
      </c>
      <c r="D1440" t="str">
        <f>VLOOKUP(A1440,Лист1!$B$2:$D$6,3)</f>
        <v>ge2</v>
      </c>
    </row>
    <row r="1441" spans="1:4" x14ac:dyDescent="0.25">
      <c r="A1441" s="1">
        <v>36701</v>
      </c>
      <c r="B1441">
        <v>28.17</v>
      </c>
      <c r="C1441">
        <f t="shared" si="22"/>
        <v>-7.0972323773998481E-4</v>
      </c>
      <c r="D1441" t="str">
        <f>VLOOKUP(A1441,Лист1!$B$2:$D$6,3)</f>
        <v>ge2</v>
      </c>
    </row>
    <row r="1442" spans="1:4" x14ac:dyDescent="0.25">
      <c r="A1442" s="1">
        <v>36704</v>
      </c>
      <c r="B1442">
        <v>28.13</v>
      </c>
      <c r="C1442">
        <f t="shared" si="22"/>
        <v>-1.4209593865158923E-3</v>
      </c>
      <c r="D1442" t="str">
        <f>VLOOKUP(A1442,Лист1!$B$2:$D$6,3)</f>
        <v>ge2</v>
      </c>
    </row>
    <row r="1443" spans="1:4" x14ac:dyDescent="0.25">
      <c r="A1443" s="1">
        <v>36705</v>
      </c>
      <c r="B1443">
        <v>28.11</v>
      </c>
      <c r="C1443">
        <f t="shared" si="22"/>
        <v>-7.112375833250059E-4</v>
      </c>
      <c r="D1443" t="str">
        <f>VLOOKUP(A1443,Лист1!$B$2:$D$6,3)</f>
        <v>ge2</v>
      </c>
    </row>
    <row r="1444" spans="1:4" x14ac:dyDescent="0.25">
      <c r="A1444" s="1">
        <v>36706</v>
      </c>
      <c r="B1444">
        <v>28.09</v>
      </c>
      <c r="C1444">
        <f t="shared" si="22"/>
        <v>-7.1174380228818416E-4</v>
      </c>
      <c r="D1444" t="str">
        <f>VLOOKUP(A1444,Лист1!$B$2:$D$6,3)</f>
        <v>ge2</v>
      </c>
    </row>
    <row r="1445" spans="1:4" x14ac:dyDescent="0.25">
      <c r="A1445" s="1">
        <v>36707</v>
      </c>
      <c r="B1445">
        <v>28.07</v>
      </c>
      <c r="C1445">
        <f t="shared" si="22"/>
        <v>-7.1225074236120863E-4</v>
      </c>
      <c r="D1445" t="str">
        <f>VLOOKUP(A1445,Лист1!$B$2:$D$6,3)</f>
        <v>ge2</v>
      </c>
    </row>
    <row r="1446" spans="1:4" x14ac:dyDescent="0.25">
      <c r="A1446" s="1">
        <v>36708</v>
      </c>
      <c r="B1446">
        <v>28.05</v>
      </c>
      <c r="C1446">
        <f t="shared" si="22"/>
        <v>-7.1275840508581967E-4</v>
      </c>
      <c r="D1446" t="str">
        <f>VLOOKUP(A1446,Лист1!$B$2:$D$6,3)</f>
        <v>ge2</v>
      </c>
    </row>
    <row r="1447" spans="1:4" x14ac:dyDescent="0.25">
      <c r="A1447" s="1">
        <v>36711</v>
      </c>
      <c r="B1447">
        <v>28.03</v>
      </c>
      <c r="C1447">
        <f t="shared" si="22"/>
        <v>-7.1326679200842894E-4</v>
      </c>
      <c r="D1447" t="str">
        <f>VLOOKUP(A1447,Лист1!$B$2:$D$6,3)</f>
        <v>ge2</v>
      </c>
    </row>
    <row r="1448" spans="1:4" x14ac:dyDescent="0.25">
      <c r="A1448" s="1">
        <v>36712</v>
      </c>
      <c r="B1448">
        <v>28.03</v>
      </c>
      <c r="C1448">
        <f t="shared" si="22"/>
        <v>0</v>
      </c>
      <c r="D1448" t="str">
        <f>VLOOKUP(A1448,Лист1!$B$2:$D$6,3)</f>
        <v>ge2</v>
      </c>
    </row>
    <row r="1449" spans="1:4" x14ac:dyDescent="0.25">
      <c r="A1449" s="1">
        <v>36713</v>
      </c>
      <c r="B1449">
        <v>28.03</v>
      </c>
      <c r="C1449">
        <f t="shared" si="22"/>
        <v>0</v>
      </c>
      <c r="D1449" t="str">
        <f>VLOOKUP(A1449,Лист1!$B$2:$D$6,3)</f>
        <v>ge2</v>
      </c>
    </row>
    <row r="1450" spans="1:4" x14ac:dyDescent="0.25">
      <c r="A1450" s="1">
        <v>36714</v>
      </c>
      <c r="B1450">
        <v>28.01</v>
      </c>
      <c r="C1450">
        <f t="shared" si="22"/>
        <v>-7.1377590467978556E-4</v>
      </c>
      <c r="D1450" t="str">
        <f>VLOOKUP(A1450,Лист1!$B$2:$D$6,3)</f>
        <v>ge2</v>
      </c>
    </row>
    <row r="1451" spans="1:4" x14ac:dyDescent="0.25">
      <c r="A1451" s="1">
        <v>36715</v>
      </c>
      <c r="B1451">
        <v>27.99</v>
      </c>
      <c r="C1451">
        <f t="shared" si="22"/>
        <v>-7.1428574465508753E-4</v>
      </c>
      <c r="D1451" t="str">
        <f>VLOOKUP(A1451,Лист1!$B$2:$D$6,3)</f>
        <v>ge2</v>
      </c>
    </row>
    <row r="1452" spans="1:4" x14ac:dyDescent="0.25">
      <c r="A1452" s="1">
        <v>36718</v>
      </c>
      <c r="B1452">
        <v>27.97</v>
      </c>
      <c r="C1452">
        <f t="shared" si="22"/>
        <v>-7.1479631349375935E-4</v>
      </c>
      <c r="D1452" t="str">
        <f>VLOOKUP(A1452,Лист1!$B$2:$D$6,3)</f>
        <v>ge2</v>
      </c>
    </row>
    <row r="1453" spans="1:4" x14ac:dyDescent="0.25">
      <c r="A1453" s="1">
        <v>36719</v>
      </c>
      <c r="B1453">
        <v>27.92</v>
      </c>
      <c r="C1453">
        <f t="shared" si="22"/>
        <v>-1.7892293196965631E-3</v>
      </c>
      <c r="D1453" t="str">
        <f>VLOOKUP(A1453,Лист1!$B$2:$D$6,3)</f>
        <v>ge2</v>
      </c>
    </row>
    <row r="1454" spans="1:4" x14ac:dyDescent="0.25">
      <c r="A1454" s="1">
        <v>36720</v>
      </c>
      <c r="B1454">
        <v>27.9</v>
      </c>
      <c r="C1454">
        <f t="shared" si="22"/>
        <v>-7.1658906685194391E-4</v>
      </c>
      <c r="D1454" t="str">
        <f>VLOOKUP(A1454,Лист1!$B$2:$D$6,3)</f>
        <v>ge2</v>
      </c>
    </row>
    <row r="1455" spans="1:4" x14ac:dyDescent="0.25">
      <c r="A1455" s="1">
        <v>36721</v>
      </c>
      <c r="B1455">
        <v>27.87</v>
      </c>
      <c r="C1455">
        <f t="shared" si="22"/>
        <v>-1.0758473334630141E-3</v>
      </c>
      <c r="D1455" t="str">
        <f>VLOOKUP(A1455,Лист1!$B$2:$D$6,3)</f>
        <v>ge2</v>
      </c>
    </row>
    <row r="1456" spans="1:4" x14ac:dyDescent="0.25">
      <c r="A1456" s="1">
        <v>36722</v>
      </c>
      <c r="B1456">
        <v>27.85</v>
      </c>
      <c r="C1456">
        <f t="shared" si="22"/>
        <v>-7.178751205637791E-4</v>
      </c>
      <c r="D1456" t="str">
        <f>VLOOKUP(A1456,Лист1!$B$2:$D$6,3)</f>
        <v>ge2</v>
      </c>
    </row>
    <row r="1457" spans="1:4" x14ac:dyDescent="0.25">
      <c r="A1457" s="1">
        <v>36725</v>
      </c>
      <c r="B1457">
        <v>27.83</v>
      </c>
      <c r="C1457">
        <f t="shared" si="22"/>
        <v>-7.1839083549374468E-4</v>
      </c>
      <c r="D1457" t="str">
        <f>VLOOKUP(A1457,Лист1!$B$2:$D$6,3)</f>
        <v>ge2</v>
      </c>
    </row>
    <row r="1458" spans="1:4" x14ac:dyDescent="0.25">
      <c r="A1458" s="1">
        <v>36726</v>
      </c>
      <c r="B1458">
        <v>27.81</v>
      </c>
      <c r="C1458">
        <f t="shared" si="22"/>
        <v>-7.1890729192597023E-4</v>
      </c>
      <c r="D1458" t="str">
        <f>VLOOKUP(A1458,Лист1!$B$2:$D$6,3)</f>
        <v>ge2</v>
      </c>
    </row>
    <row r="1459" spans="1:4" x14ac:dyDescent="0.25">
      <c r="A1459" s="1">
        <v>36727</v>
      </c>
      <c r="B1459">
        <v>27.75</v>
      </c>
      <c r="C1459">
        <f t="shared" si="22"/>
        <v>-2.1598280534298971E-3</v>
      </c>
      <c r="D1459" t="str">
        <f>VLOOKUP(A1459,Лист1!$B$2:$D$6,3)</f>
        <v>ge2</v>
      </c>
    </row>
    <row r="1460" spans="1:4" x14ac:dyDescent="0.25">
      <c r="A1460" s="1">
        <v>36728</v>
      </c>
      <c r="B1460">
        <v>27.66</v>
      </c>
      <c r="C1460">
        <f t="shared" si="22"/>
        <v>-3.2485139558313327E-3</v>
      </c>
      <c r="D1460" t="str">
        <f>VLOOKUP(A1460,Лист1!$B$2:$D$6,3)</f>
        <v>ge2</v>
      </c>
    </row>
    <row r="1461" spans="1:4" x14ac:dyDescent="0.25">
      <c r="A1461" s="1">
        <v>36729</v>
      </c>
      <c r="B1461">
        <v>27.64</v>
      </c>
      <c r="C1461">
        <f t="shared" si="22"/>
        <v>-7.2332733714302797E-4</v>
      </c>
      <c r="D1461" t="str">
        <f>VLOOKUP(A1461,Лист1!$B$2:$D$6,3)</f>
        <v>ge2</v>
      </c>
    </row>
    <row r="1462" spans="1:4" x14ac:dyDescent="0.25">
      <c r="A1462" s="1">
        <v>36732</v>
      </c>
      <c r="B1462">
        <v>27.64</v>
      </c>
      <c r="C1462">
        <f t="shared" si="22"/>
        <v>0</v>
      </c>
      <c r="D1462" t="str">
        <f>VLOOKUP(A1462,Лист1!$B$2:$D$6,3)</f>
        <v>ge2</v>
      </c>
    </row>
    <row r="1463" spans="1:4" x14ac:dyDescent="0.25">
      <c r="A1463" s="1">
        <v>36733</v>
      </c>
      <c r="B1463">
        <v>27.64</v>
      </c>
      <c r="C1463">
        <f t="shared" si="22"/>
        <v>0</v>
      </c>
      <c r="D1463" t="str">
        <f>VLOOKUP(A1463,Лист1!$B$2:$D$6,3)</f>
        <v>ge2</v>
      </c>
    </row>
    <row r="1464" spans="1:4" x14ac:dyDescent="0.25">
      <c r="A1464" s="1">
        <v>36734</v>
      </c>
      <c r="B1464">
        <v>27.64</v>
      </c>
      <c r="C1464">
        <f t="shared" si="22"/>
        <v>0</v>
      </c>
      <c r="D1464" t="str">
        <f>VLOOKUP(A1464,Лист1!$B$2:$D$6,3)</f>
        <v>ge2</v>
      </c>
    </row>
    <row r="1465" spans="1:4" x14ac:dyDescent="0.25">
      <c r="A1465" s="1">
        <v>36735</v>
      </c>
      <c r="B1465">
        <v>27.7</v>
      </c>
      <c r="C1465">
        <f t="shared" si="22"/>
        <v>2.1684142938235133E-3</v>
      </c>
      <c r="D1465" t="str">
        <f>VLOOKUP(A1465,Лист1!$B$2:$D$6,3)</f>
        <v>ge2</v>
      </c>
    </row>
    <row r="1466" spans="1:4" x14ac:dyDescent="0.25">
      <c r="A1466" s="1">
        <v>36736</v>
      </c>
      <c r="B1466">
        <v>27.8</v>
      </c>
      <c r="C1466">
        <f t="shared" si="22"/>
        <v>3.6036075032986181E-3</v>
      </c>
      <c r="D1466" t="str">
        <f>VLOOKUP(A1466,Лист1!$B$2:$D$6,3)</f>
        <v>ge2</v>
      </c>
    </row>
    <row r="1467" spans="1:4" x14ac:dyDescent="0.25">
      <c r="A1467" s="1">
        <v>36739</v>
      </c>
      <c r="B1467">
        <v>27.82</v>
      </c>
      <c r="C1467">
        <f t="shared" si="22"/>
        <v>7.1916579870541931E-4</v>
      </c>
      <c r="D1467" t="str">
        <f>VLOOKUP(A1467,Лист1!$B$2:$D$6,3)</f>
        <v>ge2</v>
      </c>
    </row>
    <row r="1468" spans="1:4" x14ac:dyDescent="0.25">
      <c r="A1468" s="1">
        <v>36740</v>
      </c>
      <c r="B1468">
        <v>27.85</v>
      </c>
      <c r="C1468">
        <f t="shared" si="22"/>
        <v>1.0777798779962589E-3</v>
      </c>
      <c r="D1468" t="str">
        <f>VLOOKUP(A1468,Лист1!$B$2:$D$6,3)</f>
        <v>ge2</v>
      </c>
    </row>
    <row r="1469" spans="1:4" x14ac:dyDescent="0.25">
      <c r="A1469" s="1">
        <v>36741</v>
      </c>
      <c r="B1469">
        <v>27.83</v>
      </c>
      <c r="C1469">
        <f t="shared" si="22"/>
        <v>-7.1839083549374468E-4</v>
      </c>
      <c r="D1469" t="str">
        <f>VLOOKUP(A1469,Лист1!$B$2:$D$6,3)</f>
        <v>ge2</v>
      </c>
    </row>
    <row r="1470" spans="1:4" x14ac:dyDescent="0.25">
      <c r="A1470" s="1">
        <v>36742</v>
      </c>
      <c r="B1470">
        <v>27.8</v>
      </c>
      <c r="C1470">
        <f t="shared" si="22"/>
        <v>-1.0785548412079716E-3</v>
      </c>
      <c r="D1470" t="str">
        <f>VLOOKUP(A1470,Лист1!$B$2:$D$6,3)</f>
        <v>ge2</v>
      </c>
    </row>
    <row r="1471" spans="1:4" x14ac:dyDescent="0.25">
      <c r="A1471" s="1">
        <v>36743</v>
      </c>
      <c r="B1471">
        <v>27.77</v>
      </c>
      <c r="C1471">
        <f t="shared" si="22"/>
        <v>-1.0797193778832401E-3</v>
      </c>
      <c r="D1471" t="str">
        <f>VLOOKUP(A1471,Лист1!$B$2:$D$6,3)</f>
        <v>ge2</v>
      </c>
    </row>
    <row r="1472" spans="1:4" x14ac:dyDescent="0.25">
      <c r="A1472" s="1">
        <v>36746</v>
      </c>
      <c r="B1472">
        <v>27.73</v>
      </c>
      <c r="C1472">
        <f t="shared" si="22"/>
        <v>-1.4414416910214982E-3</v>
      </c>
      <c r="D1472" t="str">
        <f>VLOOKUP(A1472,Лист1!$B$2:$D$6,3)</f>
        <v>ge2</v>
      </c>
    </row>
    <row r="1473" spans="1:4" x14ac:dyDescent="0.25">
      <c r="A1473" s="1">
        <v>36747</v>
      </c>
      <c r="B1473">
        <v>27.73</v>
      </c>
      <c r="C1473">
        <f t="shared" si="22"/>
        <v>0</v>
      </c>
      <c r="D1473" t="str">
        <f>VLOOKUP(A1473,Лист1!$B$2:$D$6,3)</f>
        <v>ge2</v>
      </c>
    </row>
    <row r="1474" spans="1:4" x14ac:dyDescent="0.25">
      <c r="A1474" s="1">
        <v>36748</v>
      </c>
      <c r="B1474">
        <v>27.7</v>
      </c>
      <c r="C1474">
        <f t="shared" si="22"/>
        <v>-1.0824464343939003E-3</v>
      </c>
      <c r="D1474" t="str">
        <f>VLOOKUP(A1474,Лист1!$B$2:$D$6,3)</f>
        <v>ge2</v>
      </c>
    </row>
    <row r="1475" spans="1:4" x14ac:dyDescent="0.25">
      <c r="A1475" s="1">
        <v>36749</v>
      </c>
      <c r="B1475">
        <v>27.7</v>
      </c>
      <c r="C1475">
        <f t="shared" si="22"/>
        <v>0</v>
      </c>
      <c r="D1475" t="str">
        <f>VLOOKUP(A1475,Лист1!$B$2:$D$6,3)</f>
        <v>ge2</v>
      </c>
    </row>
    <row r="1476" spans="1:4" x14ac:dyDescent="0.25">
      <c r="A1476" s="1">
        <v>36750</v>
      </c>
      <c r="B1476">
        <v>27.69</v>
      </c>
      <c r="C1476">
        <f t="shared" si="22"/>
        <v>-3.6107601042222916E-4</v>
      </c>
      <c r="D1476" t="str">
        <f>VLOOKUP(A1476,Лист1!$B$2:$D$6,3)</f>
        <v>ge2</v>
      </c>
    </row>
    <row r="1477" spans="1:4" x14ac:dyDescent="0.25">
      <c r="A1477" s="1">
        <v>36753</v>
      </c>
      <c r="B1477">
        <v>27.69</v>
      </c>
      <c r="C1477">
        <f t="shared" ref="C1477:C1540" si="23">LN(B1477/B1476)</f>
        <v>0</v>
      </c>
      <c r="D1477" t="str">
        <f>VLOOKUP(A1477,Лист1!$B$2:$D$6,3)</f>
        <v>ge2</v>
      </c>
    </row>
    <row r="1478" spans="1:4" x14ac:dyDescent="0.25">
      <c r="A1478" s="1">
        <v>36754</v>
      </c>
      <c r="B1478">
        <v>27.74</v>
      </c>
      <c r="C1478">
        <f t="shared" si="23"/>
        <v>1.8040777038150246E-3</v>
      </c>
      <c r="D1478" t="str">
        <f>VLOOKUP(A1478,Лист1!$B$2:$D$6,3)</f>
        <v>ge2</v>
      </c>
    </row>
    <row r="1479" spans="1:4" x14ac:dyDescent="0.25">
      <c r="A1479" s="1">
        <v>36755</v>
      </c>
      <c r="B1479">
        <v>27.73</v>
      </c>
      <c r="C1479">
        <f t="shared" si="23"/>
        <v>-3.6055525899883332E-4</v>
      </c>
      <c r="D1479" t="str">
        <f>VLOOKUP(A1479,Лист1!$B$2:$D$6,3)</f>
        <v>ge2</v>
      </c>
    </row>
    <row r="1480" spans="1:4" x14ac:dyDescent="0.25">
      <c r="A1480" s="1">
        <v>36756</v>
      </c>
      <c r="B1480">
        <v>27.73</v>
      </c>
      <c r="C1480">
        <f t="shared" si="23"/>
        <v>0</v>
      </c>
      <c r="D1480" t="str">
        <f>VLOOKUP(A1480,Лист1!$B$2:$D$6,3)</f>
        <v>ge2</v>
      </c>
    </row>
    <row r="1481" spans="1:4" x14ac:dyDescent="0.25">
      <c r="A1481" s="1">
        <v>36757</v>
      </c>
      <c r="B1481">
        <v>27.73</v>
      </c>
      <c r="C1481">
        <f t="shared" si="23"/>
        <v>0</v>
      </c>
      <c r="D1481" t="str">
        <f>VLOOKUP(A1481,Лист1!$B$2:$D$6,3)</f>
        <v>ge2</v>
      </c>
    </row>
    <row r="1482" spans="1:4" x14ac:dyDescent="0.25">
      <c r="A1482" s="1">
        <v>36760</v>
      </c>
      <c r="B1482">
        <v>27.71</v>
      </c>
      <c r="C1482">
        <f t="shared" si="23"/>
        <v>-7.2150075279965435E-4</v>
      </c>
      <c r="D1482" t="str">
        <f>VLOOKUP(A1482,Лист1!$B$2:$D$6,3)</f>
        <v>ge2</v>
      </c>
    </row>
    <row r="1483" spans="1:4" x14ac:dyDescent="0.25">
      <c r="A1483" s="1">
        <v>36761</v>
      </c>
      <c r="B1483">
        <v>27.71</v>
      </c>
      <c r="C1483">
        <f t="shared" si="23"/>
        <v>0</v>
      </c>
      <c r="D1483" t="str">
        <f>VLOOKUP(A1483,Лист1!$B$2:$D$6,3)</f>
        <v>ge2</v>
      </c>
    </row>
    <row r="1484" spans="1:4" x14ac:dyDescent="0.25">
      <c r="A1484" s="1">
        <v>36762</v>
      </c>
      <c r="B1484">
        <v>27.71</v>
      </c>
      <c r="C1484">
        <f t="shared" si="23"/>
        <v>0</v>
      </c>
      <c r="D1484" t="str">
        <f>VLOOKUP(A1484,Лист1!$B$2:$D$6,3)</f>
        <v>ge2</v>
      </c>
    </row>
    <row r="1485" spans="1:4" x14ac:dyDescent="0.25">
      <c r="A1485" s="1">
        <v>36763</v>
      </c>
      <c r="B1485">
        <v>27.7</v>
      </c>
      <c r="C1485">
        <f t="shared" si="23"/>
        <v>-3.6094568159424138E-4</v>
      </c>
      <c r="D1485" t="str">
        <f>VLOOKUP(A1485,Лист1!$B$2:$D$6,3)</f>
        <v>ge2</v>
      </c>
    </row>
    <row r="1486" spans="1:4" x14ac:dyDescent="0.25">
      <c r="A1486" s="1">
        <v>36764</v>
      </c>
      <c r="B1486">
        <v>27.7</v>
      </c>
      <c r="C1486">
        <f t="shared" si="23"/>
        <v>0</v>
      </c>
      <c r="D1486" t="str">
        <f>VLOOKUP(A1486,Лист1!$B$2:$D$6,3)</f>
        <v>ge2</v>
      </c>
    </row>
    <row r="1487" spans="1:4" x14ac:dyDescent="0.25">
      <c r="A1487" s="1">
        <v>36767</v>
      </c>
      <c r="B1487">
        <v>27.7</v>
      </c>
      <c r="C1487">
        <f t="shared" si="23"/>
        <v>0</v>
      </c>
      <c r="D1487" t="str">
        <f>VLOOKUP(A1487,Лист1!$B$2:$D$6,3)</f>
        <v>ge2</v>
      </c>
    </row>
    <row r="1488" spans="1:4" x14ac:dyDescent="0.25">
      <c r="A1488" s="1">
        <v>36768</v>
      </c>
      <c r="B1488">
        <v>27.75</v>
      </c>
      <c r="C1488">
        <f t="shared" si="23"/>
        <v>1.8034269991507267E-3</v>
      </c>
      <c r="D1488" t="str">
        <f>VLOOKUP(A1488,Лист1!$B$2:$D$6,3)</f>
        <v>ge2</v>
      </c>
    </row>
    <row r="1489" spans="1:4" x14ac:dyDescent="0.25">
      <c r="A1489" s="1">
        <v>36769</v>
      </c>
      <c r="B1489">
        <v>27.75</v>
      </c>
      <c r="C1489">
        <f t="shared" si="23"/>
        <v>0</v>
      </c>
      <c r="D1489" t="str">
        <f>VLOOKUP(A1489,Лист1!$B$2:$D$6,3)</f>
        <v>ge2</v>
      </c>
    </row>
    <row r="1490" spans="1:4" x14ac:dyDescent="0.25">
      <c r="A1490" s="1">
        <v>36770</v>
      </c>
      <c r="B1490">
        <v>27.75</v>
      </c>
      <c r="C1490">
        <f t="shared" si="23"/>
        <v>0</v>
      </c>
      <c r="D1490" t="str">
        <f>VLOOKUP(A1490,Лист1!$B$2:$D$6,3)</f>
        <v>ge2</v>
      </c>
    </row>
    <row r="1491" spans="1:4" x14ac:dyDescent="0.25">
      <c r="A1491" s="1">
        <v>36771</v>
      </c>
      <c r="B1491">
        <v>27.75</v>
      </c>
      <c r="C1491">
        <f t="shared" si="23"/>
        <v>0</v>
      </c>
      <c r="D1491" t="str">
        <f>VLOOKUP(A1491,Лист1!$B$2:$D$6,3)</f>
        <v>ge2</v>
      </c>
    </row>
    <row r="1492" spans="1:4" x14ac:dyDescent="0.25">
      <c r="A1492" s="1">
        <v>36774</v>
      </c>
      <c r="B1492">
        <v>27.75</v>
      </c>
      <c r="C1492">
        <f t="shared" si="23"/>
        <v>0</v>
      </c>
      <c r="D1492" t="str">
        <f>VLOOKUP(A1492,Лист1!$B$2:$D$6,3)</f>
        <v>ge2</v>
      </c>
    </row>
    <row r="1493" spans="1:4" x14ac:dyDescent="0.25">
      <c r="A1493" s="1">
        <v>36775</v>
      </c>
      <c r="B1493">
        <v>27.84</v>
      </c>
      <c r="C1493">
        <f t="shared" si="23"/>
        <v>3.2379952737753475E-3</v>
      </c>
      <c r="D1493" t="str">
        <f>VLOOKUP(A1493,Лист1!$B$2:$D$6,3)</f>
        <v>ge2</v>
      </c>
    </row>
    <row r="1494" spans="1:4" x14ac:dyDescent="0.25">
      <c r="A1494" s="1">
        <v>36776</v>
      </c>
      <c r="B1494">
        <v>27.88</v>
      </c>
      <c r="C1494">
        <f t="shared" si="23"/>
        <v>1.435750426104194E-3</v>
      </c>
      <c r="D1494" t="str">
        <f>VLOOKUP(A1494,Лист1!$B$2:$D$6,3)</f>
        <v>ge2</v>
      </c>
    </row>
    <row r="1495" spans="1:4" x14ac:dyDescent="0.25">
      <c r="A1495" s="1">
        <v>36777</v>
      </c>
      <c r="B1495">
        <v>27.84</v>
      </c>
      <c r="C1495">
        <f t="shared" si="23"/>
        <v>-1.4357504261041534E-3</v>
      </c>
      <c r="D1495" t="str">
        <f>VLOOKUP(A1495,Лист1!$B$2:$D$6,3)</f>
        <v>ge2</v>
      </c>
    </row>
    <row r="1496" spans="1:4" x14ac:dyDescent="0.25">
      <c r="A1496" s="1">
        <v>36778</v>
      </c>
      <c r="B1496">
        <v>27.86</v>
      </c>
      <c r="C1496">
        <f t="shared" si="23"/>
        <v>7.1813288544083352E-4</v>
      </c>
      <c r="D1496" t="str">
        <f>VLOOKUP(A1496,Лист1!$B$2:$D$6,3)</f>
        <v>ge2</v>
      </c>
    </row>
    <row r="1497" spans="1:4" x14ac:dyDescent="0.25">
      <c r="A1497" s="1">
        <v>36781</v>
      </c>
      <c r="B1497">
        <v>27.84</v>
      </c>
      <c r="C1497">
        <f t="shared" si="23"/>
        <v>-7.1813288544077909E-4</v>
      </c>
      <c r="D1497" t="str">
        <f>VLOOKUP(A1497,Лист1!$B$2:$D$6,3)</f>
        <v>ge2</v>
      </c>
    </row>
    <row r="1498" spans="1:4" x14ac:dyDescent="0.25">
      <c r="A1498" s="1">
        <v>36782</v>
      </c>
      <c r="B1498">
        <v>27.82</v>
      </c>
      <c r="C1498">
        <f t="shared" si="23"/>
        <v>-7.1864897092202519E-4</v>
      </c>
      <c r="D1498" t="str">
        <f>VLOOKUP(A1498,Лист1!$B$2:$D$6,3)</f>
        <v>ge2</v>
      </c>
    </row>
    <row r="1499" spans="1:4" x14ac:dyDescent="0.25">
      <c r="A1499" s="1">
        <v>36783</v>
      </c>
      <c r="B1499">
        <v>27.82</v>
      </c>
      <c r="C1499">
        <f t="shared" si="23"/>
        <v>0</v>
      </c>
      <c r="D1499" t="str">
        <f>VLOOKUP(A1499,Лист1!$B$2:$D$6,3)</f>
        <v>ge2</v>
      </c>
    </row>
    <row r="1500" spans="1:4" x14ac:dyDescent="0.25">
      <c r="A1500" s="1">
        <v>36784</v>
      </c>
      <c r="B1500">
        <v>27.78</v>
      </c>
      <c r="C1500">
        <f t="shared" si="23"/>
        <v>-1.4388491690990671E-3</v>
      </c>
      <c r="D1500" t="str">
        <f>VLOOKUP(A1500,Лист1!$B$2:$D$6,3)</f>
        <v>ge2</v>
      </c>
    </row>
    <row r="1501" spans="1:4" x14ac:dyDescent="0.25">
      <c r="A1501" s="1">
        <v>36785</v>
      </c>
      <c r="B1501">
        <v>27.73</v>
      </c>
      <c r="C1501">
        <f t="shared" si="23"/>
        <v>-1.8014776985110666E-3</v>
      </c>
      <c r="D1501" t="str">
        <f>VLOOKUP(A1501,Лист1!$B$2:$D$6,3)</f>
        <v>ge2</v>
      </c>
    </row>
    <row r="1502" spans="1:4" x14ac:dyDescent="0.25">
      <c r="A1502" s="1">
        <v>36788</v>
      </c>
      <c r="B1502">
        <v>27.73</v>
      </c>
      <c r="C1502">
        <f t="shared" si="23"/>
        <v>0</v>
      </c>
      <c r="D1502" t="str">
        <f>VLOOKUP(A1502,Лист1!$B$2:$D$6,3)</f>
        <v>ge2</v>
      </c>
    </row>
    <row r="1503" spans="1:4" x14ac:dyDescent="0.25">
      <c r="A1503" s="1">
        <v>36789</v>
      </c>
      <c r="B1503">
        <v>27.77</v>
      </c>
      <c r="C1503">
        <f t="shared" si="23"/>
        <v>1.441441691021573E-3</v>
      </c>
      <c r="D1503" t="str">
        <f>VLOOKUP(A1503,Лист1!$B$2:$D$6,3)</f>
        <v>ge2</v>
      </c>
    </row>
    <row r="1504" spans="1:4" x14ac:dyDescent="0.25">
      <c r="A1504" s="1">
        <v>36790</v>
      </c>
      <c r="B1504">
        <v>27.82</v>
      </c>
      <c r="C1504">
        <f t="shared" si="23"/>
        <v>1.798885176588655E-3</v>
      </c>
      <c r="D1504" t="str">
        <f>VLOOKUP(A1504,Лист1!$B$2:$D$6,3)</f>
        <v>ge2</v>
      </c>
    </row>
    <row r="1505" spans="1:4" x14ac:dyDescent="0.25">
      <c r="A1505" s="1">
        <v>36791</v>
      </c>
      <c r="B1505">
        <v>27.82</v>
      </c>
      <c r="C1505">
        <f t="shared" si="23"/>
        <v>0</v>
      </c>
      <c r="D1505" t="str">
        <f>VLOOKUP(A1505,Лист1!$B$2:$D$6,3)</f>
        <v>ge2</v>
      </c>
    </row>
    <row r="1506" spans="1:4" x14ac:dyDescent="0.25">
      <c r="A1506" s="1">
        <v>36792</v>
      </c>
      <c r="B1506">
        <v>27.79</v>
      </c>
      <c r="C1506">
        <f t="shared" si="23"/>
        <v>-1.0789427408845818E-3</v>
      </c>
      <c r="D1506" t="str">
        <f>VLOOKUP(A1506,Лист1!$B$2:$D$6,3)</f>
        <v>ge2</v>
      </c>
    </row>
    <row r="1507" spans="1:4" x14ac:dyDescent="0.25">
      <c r="A1507" s="1">
        <v>36795</v>
      </c>
      <c r="B1507">
        <v>27.85</v>
      </c>
      <c r="C1507">
        <f t="shared" si="23"/>
        <v>2.1567226188808093E-3</v>
      </c>
      <c r="D1507" t="str">
        <f>VLOOKUP(A1507,Лист1!$B$2:$D$6,3)</f>
        <v>ge2</v>
      </c>
    </row>
    <row r="1508" spans="1:4" x14ac:dyDescent="0.25">
      <c r="A1508" s="1">
        <v>36796</v>
      </c>
      <c r="B1508">
        <v>27.82</v>
      </c>
      <c r="C1508">
        <f t="shared" si="23"/>
        <v>-1.0777798779962574E-3</v>
      </c>
      <c r="D1508" t="str">
        <f>VLOOKUP(A1508,Лист1!$B$2:$D$6,3)</f>
        <v>ge2</v>
      </c>
    </row>
    <row r="1509" spans="1:4" x14ac:dyDescent="0.25">
      <c r="A1509" s="1">
        <v>36797</v>
      </c>
      <c r="B1509">
        <v>27.81</v>
      </c>
      <c r="C1509">
        <f t="shared" si="23"/>
        <v>-3.5951824942343793E-4</v>
      </c>
      <c r="D1509" t="str">
        <f>VLOOKUP(A1509,Лист1!$B$2:$D$6,3)</f>
        <v>ge2</v>
      </c>
    </row>
    <row r="1510" spans="1:4" x14ac:dyDescent="0.25">
      <c r="A1510" s="1">
        <v>36798</v>
      </c>
      <c r="B1510">
        <v>27.75</v>
      </c>
      <c r="C1510">
        <f t="shared" si="23"/>
        <v>-2.1598280534298971E-3</v>
      </c>
      <c r="D1510" t="str">
        <f>VLOOKUP(A1510,Лист1!$B$2:$D$6,3)</f>
        <v>ge2</v>
      </c>
    </row>
    <row r="1511" spans="1:4" x14ac:dyDescent="0.25">
      <c r="A1511" s="1">
        <v>36799</v>
      </c>
      <c r="B1511">
        <v>27.75</v>
      </c>
      <c r="C1511">
        <f t="shared" si="23"/>
        <v>0</v>
      </c>
      <c r="D1511" t="str">
        <f>VLOOKUP(A1511,Лист1!$B$2:$D$6,3)</f>
        <v>ge2</v>
      </c>
    </row>
    <row r="1512" spans="1:4" x14ac:dyDescent="0.25">
      <c r="A1512" s="1">
        <v>36802</v>
      </c>
      <c r="B1512">
        <v>27.76</v>
      </c>
      <c r="C1512">
        <f t="shared" si="23"/>
        <v>3.6029544616023197E-4</v>
      </c>
      <c r="D1512" t="str">
        <f>VLOOKUP(A1512,Лист1!$B$2:$D$6,3)</f>
        <v>ge2</v>
      </c>
    </row>
    <row r="1513" spans="1:4" x14ac:dyDescent="0.25">
      <c r="A1513" s="1">
        <v>36803</v>
      </c>
      <c r="B1513">
        <v>27.76</v>
      </c>
      <c r="C1513">
        <f t="shared" si="23"/>
        <v>0</v>
      </c>
      <c r="D1513" t="str">
        <f>VLOOKUP(A1513,Лист1!$B$2:$D$6,3)</f>
        <v>ge2</v>
      </c>
    </row>
    <row r="1514" spans="1:4" x14ac:dyDescent="0.25">
      <c r="A1514" s="1">
        <v>36804</v>
      </c>
      <c r="B1514">
        <v>27.81</v>
      </c>
      <c r="C1514">
        <f t="shared" si="23"/>
        <v>1.7995326072697282E-3</v>
      </c>
      <c r="D1514" t="str">
        <f>VLOOKUP(A1514,Лист1!$B$2:$D$6,3)</f>
        <v>ge2</v>
      </c>
    </row>
    <row r="1515" spans="1:4" x14ac:dyDescent="0.25">
      <c r="A1515" s="1">
        <v>36805</v>
      </c>
      <c r="B1515">
        <v>27.86</v>
      </c>
      <c r="C1515">
        <f t="shared" si="23"/>
        <v>1.7963001057862051E-3</v>
      </c>
      <c r="D1515" t="str">
        <f>VLOOKUP(A1515,Лист1!$B$2:$D$6,3)</f>
        <v>ge2</v>
      </c>
    </row>
    <row r="1516" spans="1:4" x14ac:dyDescent="0.25">
      <c r="A1516" s="1">
        <v>36806</v>
      </c>
      <c r="B1516">
        <v>27.88</v>
      </c>
      <c r="C1516">
        <f t="shared" si="23"/>
        <v>7.1761754066341685E-4</v>
      </c>
      <c r="D1516" t="str">
        <f>VLOOKUP(A1516,Лист1!$B$2:$D$6,3)</f>
        <v>ge2</v>
      </c>
    </row>
    <row r="1517" spans="1:4" x14ac:dyDescent="0.25">
      <c r="A1517" s="1">
        <v>36809</v>
      </c>
      <c r="B1517">
        <v>27.88</v>
      </c>
      <c r="C1517">
        <f t="shared" si="23"/>
        <v>0</v>
      </c>
      <c r="D1517" t="str">
        <f>VLOOKUP(A1517,Лист1!$B$2:$D$6,3)</f>
        <v>ge2</v>
      </c>
    </row>
    <row r="1518" spans="1:4" x14ac:dyDescent="0.25">
      <c r="A1518" s="1">
        <v>36810</v>
      </c>
      <c r="B1518">
        <v>27.94</v>
      </c>
      <c r="C1518">
        <f t="shared" si="23"/>
        <v>2.1497679364926646E-3</v>
      </c>
      <c r="D1518" t="str">
        <f>VLOOKUP(A1518,Лист1!$B$2:$D$6,3)</f>
        <v>ge2</v>
      </c>
    </row>
    <row r="1519" spans="1:4" x14ac:dyDescent="0.25">
      <c r="A1519" s="1">
        <v>36811</v>
      </c>
      <c r="B1519">
        <v>27.86</v>
      </c>
      <c r="C1519">
        <f t="shared" si="23"/>
        <v>-2.8673854771562026E-3</v>
      </c>
      <c r="D1519" t="str">
        <f>VLOOKUP(A1519,Лист1!$B$2:$D$6,3)</f>
        <v>ge2</v>
      </c>
    </row>
    <row r="1520" spans="1:4" x14ac:dyDescent="0.25">
      <c r="A1520" s="1">
        <v>36812</v>
      </c>
      <c r="B1520">
        <v>27.91</v>
      </c>
      <c r="C1520">
        <f t="shared" si="23"/>
        <v>1.7930791965711918E-3</v>
      </c>
      <c r="D1520" t="str">
        <f>VLOOKUP(A1520,Лист1!$B$2:$D$6,3)</f>
        <v>ge2</v>
      </c>
    </row>
    <row r="1521" spans="1:4" x14ac:dyDescent="0.25">
      <c r="A1521" s="1">
        <v>36813</v>
      </c>
      <c r="B1521">
        <v>27.9</v>
      </c>
      <c r="C1521">
        <f t="shared" si="23"/>
        <v>-3.5835872091086662E-4</v>
      </c>
      <c r="D1521" t="str">
        <f>VLOOKUP(A1521,Лист1!$B$2:$D$6,3)</f>
        <v>ge2</v>
      </c>
    </row>
    <row r="1522" spans="1:4" x14ac:dyDescent="0.25">
      <c r="A1522" s="1">
        <v>36816</v>
      </c>
      <c r="B1522">
        <v>27.83</v>
      </c>
      <c r="C1522">
        <f t="shared" si="23"/>
        <v>-2.5121132895205463E-3</v>
      </c>
      <c r="D1522" t="str">
        <f>VLOOKUP(A1522,Лист1!$B$2:$D$6,3)</f>
        <v>ge2</v>
      </c>
    </row>
    <row r="1523" spans="1:4" x14ac:dyDescent="0.25">
      <c r="A1523" s="1">
        <v>36817</v>
      </c>
      <c r="B1523">
        <v>27.8</v>
      </c>
      <c r="C1523">
        <f t="shared" si="23"/>
        <v>-1.0785548412079716E-3</v>
      </c>
      <c r="D1523" t="str">
        <f>VLOOKUP(A1523,Лист1!$B$2:$D$6,3)</f>
        <v>ge2</v>
      </c>
    </row>
    <row r="1524" spans="1:4" x14ac:dyDescent="0.25">
      <c r="A1524" s="1">
        <v>36818</v>
      </c>
      <c r="B1524">
        <v>27.87</v>
      </c>
      <c r="C1524">
        <f t="shared" si="23"/>
        <v>2.5148207972653983E-3</v>
      </c>
      <c r="D1524" t="str">
        <f>VLOOKUP(A1524,Лист1!$B$2:$D$6,3)</f>
        <v>ge2</v>
      </c>
    </row>
    <row r="1525" spans="1:4" x14ac:dyDescent="0.25">
      <c r="A1525" s="1">
        <v>36819</v>
      </c>
      <c r="B1525">
        <v>27.93</v>
      </c>
      <c r="C1525">
        <f t="shared" si="23"/>
        <v>2.1505384632285649E-3</v>
      </c>
      <c r="D1525" t="str">
        <f>VLOOKUP(A1525,Лист1!$B$2:$D$6,3)</f>
        <v>ge2</v>
      </c>
    </row>
    <row r="1526" spans="1:4" x14ac:dyDescent="0.25">
      <c r="A1526" s="1">
        <v>36820</v>
      </c>
      <c r="B1526">
        <v>27.93</v>
      </c>
      <c r="C1526">
        <f t="shared" si="23"/>
        <v>0</v>
      </c>
      <c r="D1526" t="str">
        <f>VLOOKUP(A1526,Лист1!$B$2:$D$6,3)</f>
        <v>ge2</v>
      </c>
    </row>
    <row r="1527" spans="1:4" x14ac:dyDescent="0.25">
      <c r="A1527" s="1">
        <v>36823</v>
      </c>
      <c r="B1527">
        <v>27.93</v>
      </c>
      <c r="C1527">
        <f t="shared" si="23"/>
        <v>0</v>
      </c>
      <c r="D1527" t="str">
        <f>VLOOKUP(A1527,Лист1!$B$2:$D$6,3)</f>
        <v>ge2</v>
      </c>
    </row>
    <row r="1528" spans="1:4" x14ac:dyDescent="0.25">
      <c r="A1528" s="1">
        <v>36824</v>
      </c>
      <c r="B1528">
        <v>27.91</v>
      </c>
      <c r="C1528">
        <f t="shared" si="23"/>
        <v>-7.163324088545279E-4</v>
      </c>
      <c r="D1528" t="str">
        <f>VLOOKUP(A1528,Лист1!$B$2:$D$6,3)</f>
        <v>ge2</v>
      </c>
    </row>
    <row r="1529" spans="1:4" x14ac:dyDescent="0.25">
      <c r="A1529" s="1">
        <v>36825</v>
      </c>
      <c r="B1529">
        <v>27.87</v>
      </c>
      <c r="C1529">
        <f t="shared" si="23"/>
        <v>-1.4342060543738871E-3</v>
      </c>
      <c r="D1529" t="str">
        <f>VLOOKUP(A1529,Лист1!$B$2:$D$6,3)</f>
        <v>ge2</v>
      </c>
    </row>
    <row r="1530" spans="1:4" x14ac:dyDescent="0.25">
      <c r="A1530" s="1">
        <v>36826</v>
      </c>
      <c r="B1530">
        <v>27.92</v>
      </c>
      <c r="C1530">
        <f t="shared" si="23"/>
        <v>1.7924364003149666E-3</v>
      </c>
      <c r="D1530" t="str">
        <f>VLOOKUP(A1530,Лист1!$B$2:$D$6,3)</f>
        <v>ge2</v>
      </c>
    </row>
    <row r="1531" spans="1:4" x14ac:dyDescent="0.25">
      <c r="A1531" s="1">
        <v>36827</v>
      </c>
      <c r="B1531">
        <v>27.89</v>
      </c>
      <c r="C1531">
        <f t="shared" si="23"/>
        <v>-1.0750762547742194E-3</v>
      </c>
      <c r="D1531" t="str">
        <f>VLOOKUP(A1531,Лист1!$B$2:$D$6,3)</f>
        <v>ge2</v>
      </c>
    </row>
    <row r="1532" spans="1:4" x14ac:dyDescent="0.25">
      <c r="A1532" s="1">
        <v>36830</v>
      </c>
      <c r="B1532">
        <v>27.83</v>
      </c>
      <c r="C1532">
        <f t="shared" si="23"/>
        <v>-2.1536261015982247E-3</v>
      </c>
      <c r="D1532" t="str">
        <f>VLOOKUP(A1532,Лист1!$B$2:$D$6,3)</f>
        <v>ge2</v>
      </c>
    </row>
    <row r="1533" spans="1:4" x14ac:dyDescent="0.25">
      <c r="A1533" s="1">
        <v>36831</v>
      </c>
      <c r="B1533">
        <v>27.82</v>
      </c>
      <c r="C1533">
        <f t="shared" si="23"/>
        <v>-3.593890425024672E-4</v>
      </c>
      <c r="D1533" t="str">
        <f>VLOOKUP(A1533,Лист1!$B$2:$D$6,3)</f>
        <v>ge2</v>
      </c>
    </row>
    <row r="1534" spans="1:4" x14ac:dyDescent="0.25">
      <c r="A1534" s="1">
        <v>36832</v>
      </c>
      <c r="B1534">
        <v>27.86</v>
      </c>
      <c r="C1534">
        <f t="shared" si="23"/>
        <v>1.4367818563628255E-3</v>
      </c>
      <c r="D1534" t="str">
        <f>VLOOKUP(A1534,Лист1!$B$2:$D$6,3)</f>
        <v>ge2</v>
      </c>
    </row>
    <row r="1535" spans="1:4" x14ac:dyDescent="0.25">
      <c r="A1535" s="1">
        <v>36833</v>
      </c>
      <c r="B1535">
        <v>27.84</v>
      </c>
      <c r="C1535">
        <f t="shared" si="23"/>
        <v>-7.1813288544077909E-4</v>
      </c>
      <c r="D1535" t="str">
        <f>VLOOKUP(A1535,Лист1!$B$2:$D$6,3)</f>
        <v>ge2</v>
      </c>
    </row>
    <row r="1536" spans="1:4" x14ac:dyDescent="0.25">
      <c r="A1536" s="1">
        <v>36834</v>
      </c>
      <c r="B1536">
        <v>27.81</v>
      </c>
      <c r="C1536">
        <f t="shared" si="23"/>
        <v>-1.0781672203454436E-3</v>
      </c>
      <c r="D1536" t="str">
        <f>VLOOKUP(A1536,Лист1!$B$2:$D$6,3)</f>
        <v>ge2</v>
      </c>
    </row>
    <row r="1537" spans="1:4" x14ac:dyDescent="0.25">
      <c r="A1537" s="1">
        <v>36835</v>
      </c>
      <c r="B1537">
        <v>27.81</v>
      </c>
      <c r="C1537">
        <f t="shared" si="23"/>
        <v>0</v>
      </c>
      <c r="D1537" t="str">
        <f>VLOOKUP(A1537,Лист1!$B$2:$D$6,3)</f>
        <v>ge2</v>
      </c>
    </row>
    <row r="1538" spans="1:4" x14ac:dyDescent="0.25">
      <c r="A1538" s="1">
        <v>36839</v>
      </c>
      <c r="B1538">
        <v>27.79</v>
      </c>
      <c r="C1538">
        <f t="shared" si="23"/>
        <v>-7.1942449146114292E-4</v>
      </c>
      <c r="D1538" t="str">
        <f>VLOOKUP(A1538,Лист1!$B$2:$D$6,3)</f>
        <v>ge2</v>
      </c>
    </row>
    <row r="1539" spans="1:4" x14ac:dyDescent="0.25">
      <c r="A1539" s="1">
        <v>36840</v>
      </c>
      <c r="B1539">
        <v>27.72</v>
      </c>
      <c r="C1539">
        <f t="shared" si="23"/>
        <v>-2.522069432709835E-3</v>
      </c>
      <c r="D1539" t="str">
        <f>VLOOKUP(A1539,Лист1!$B$2:$D$6,3)</f>
        <v>ge2</v>
      </c>
    </row>
    <row r="1540" spans="1:4" x14ac:dyDescent="0.25">
      <c r="A1540" s="1">
        <v>36841</v>
      </c>
      <c r="B1540">
        <v>27.78</v>
      </c>
      <c r="C1540">
        <f t="shared" si="23"/>
        <v>2.1621630044953172E-3</v>
      </c>
      <c r="D1540" t="str">
        <f>VLOOKUP(A1540,Лист1!$B$2:$D$6,3)</f>
        <v>ge2</v>
      </c>
    </row>
    <row r="1541" spans="1:4" x14ac:dyDescent="0.25">
      <c r="A1541" s="1">
        <v>36844</v>
      </c>
      <c r="B1541">
        <v>27.77</v>
      </c>
      <c r="C1541">
        <f t="shared" ref="C1541:C1604" si="24">LN(B1541/B1540)</f>
        <v>-3.6003600748962144E-4</v>
      </c>
      <c r="D1541" t="str">
        <f>VLOOKUP(A1541,Лист1!$B$2:$D$6,3)</f>
        <v>ge2</v>
      </c>
    </row>
    <row r="1542" spans="1:4" x14ac:dyDescent="0.25">
      <c r="A1542" s="1">
        <v>36845</v>
      </c>
      <c r="B1542">
        <v>27.7</v>
      </c>
      <c r="C1542">
        <f t="shared" si="24"/>
        <v>-2.5238881254153423E-3</v>
      </c>
      <c r="D1542" t="str">
        <f>VLOOKUP(A1542,Лист1!$B$2:$D$6,3)</f>
        <v>ge2</v>
      </c>
    </row>
    <row r="1543" spans="1:4" x14ac:dyDescent="0.25">
      <c r="A1543" s="1">
        <v>36846</v>
      </c>
      <c r="B1543">
        <v>27.67</v>
      </c>
      <c r="C1543">
        <f t="shared" si="24"/>
        <v>-1.0836193944581821E-3</v>
      </c>
      <c r="D1543" t="str">
        <f>VLOOKUP(A1543,Лист1!$B$2:$D$6,3)</f>
        <v>ge2</v>
      </c>
    </row>
    <row r="1544" spans="1:4" x14ac:dyDescent="0.25">
      <c r="A1544" s="1">
        <v>36847</v>
      </c>
      <c r="B1544">
        <v>27.76</v>
      </c>
      <c r="C1544">
        <f t="shared" si="24"/>
        <v>3.2473418397692411E-3</v>
      </c>
      <c r="D1544" t="str">
        <f>VLOOKUP(A1544,Лист1!$B$2:$D$6,3)</f>
        <v>ge2</v>
      </c>
    </row>
    <row r="1545" spans="1:4" x14ac:dyDescent="0.25">
      <c r="A1545" s="1">
        <v>36848</v>
      </c>
      <c r="B1545">
        <v>27.81</v>
      </c>
      <c r="C1545">
        <f t="shared" si="24"/>
        <v>1.7995326072697282E-3</v>
      </c>
      <c r="D1545" t="str">
        <f>VLOOKUP(A1545,Лист1!$B$2:$D$6,3)</f>
        <v>ge2</v>
      </c>
    </row>
    <row r="1546" spans="1:4" x14ac:dyDescent="0.25">
      <c r="A1546" s="1">
        <v>36851</v>
      </c>
      <c r="B1546">
        <v>27.83</v>
      </c>
      <c r="C1546">
        <f t="shared" si="24"/>
        <v>7.1890729192595007E-4</v>
      </c>
      <c r="D1546" t="str">
        <f>VLOOKUP(A1546,Лист1!$B$2:$D$6,3)</f>
        <v>ge2</v>
      </c>
    </row>
    <row r="1547" spans="1:4" x14ac:dyDescent="0.25">
      <c r="A1547" s="1">
        <v>36852</v>
      </c>
      <c r="B1547">
        <v>27.83</v>
      </c>
      <c r="C1547">
        <f t="shared" si="24"/>
        <v>0</v>
      </c>
      <c r="D1547" t="str">
        <f>VLOOKUP(A1547,Лист1!$B$2:$D$6,3)</f>
        <v>ge2</v>
      </c>
    </row>
    <row r="1548" spans="1:4" x14ac:dyDescent="0.25">
      <c r="A1548" s="1">
        <v>36853</v>
      </c>
      <c r="B1548">
        <v>27.85</v>
      </c>
      <c r="C1548">
        <f t="shared" si="24"/>
        <v>7.1839083549365382E-4</v>
      </c>
      <c r="D1548" t="str">
        <f>VLOOKUP(A1548,Лист1!$B$2:$D$6,3)</f>
        <v>ge2</v>
      </c>
    </row>
    <row r="1549" spans="1:4" x14ac:dyDescent="0.25">
      <c r="A1549" s="1">
        <v>36854</v>
      </c>
      <c r="B1549">
        <v>27.85</v>
      </c>
      <c r="C1549">
        <f t="shared" si="24"/>
        <v>0</v>
      </c>
      <c r="D1549" t="str">
        <f>VLOOKUP(A1549,Лист1!$B$2:$D$6,3)</f>
        <v>ge2</v>
      </c>
    </row>
    <row r="1550" spans="1:4" x14ac:dyDescent="0.25">
      <c r="A1550" s="1">
        <v>36855</v>
      </c>
      <c r="B1550">
        <v>27.88</v>
      </c>
      <c r="C1550">
        <f t="shared" si="24"/>
        <v>1.076619519029964E-3</v>
      </c>
      <c r="D1550" t="str">
        <f>VLOOKUP(A1550,Лист1!$B$2:$D$6,3)</f>
        <v>ge2</v>
      </c>
    </row>
    <row r="1551" spans="1:4" x14ac:dyDescent="0.25">
      <c r="A1551" s="1">
        <v>36858</v>
      </c>
      <c r="B1551">
        <v>27.86</v>
      </c>
      <c r="C1551">
        <f t="shared" si="24"/>
        <v>-7.1761754066350673E-4</v>
      </c>
      <c r="D1551" t="str">
        <f>VLOOKUP(A1551,Лист1!$B$2:$D$6,3)</f>
        <v>ge2</v>
      </c>
    </row>
    <row r="1552" spans="1:4" x14ac:dyDescent="0.25">
      <c r="A1552" s="1">
        <v>36859</v>
      </c>
      <c r="B1552">
        <v>27.86</v>
      </c>
      <c r="C1552">
        <f t="shared" si="24"/>
        <v>0</v>
      </c>
      <c r="D1552" t="str">
        <f>VLOOKUP(A1552,Лист1!$B$2:$D$6,3)</f>
        <v>ge2</v>
      </c>
    </row>
    <row r="1553" spans="1:4" x14ac:dyDescent="0.25">
      <c r="A1553" s="1">
        <v>36860</v>
      </c>
      <c r="B1553">
        <v>27.85</v>
      </c>
      <c r="C1553">
        <f t="shared" si="24"/>
        <v>-3.5900197836657532E-4</v>
      </c>
      <c r="D1553" t="str">
        <f>VLOOKUP(A1553,Лист1!$B$2:$D$6,3)</f>
        <v>ge2</v>
      </c>
    </row>
    <row r="1554" spans="1:4" x14ac:dyDescent="0.25">
      <c r="A1554" s="1">
        <v>36861</v>
      </c>
      <c r="B1554">
        <v>27.89</v>
      </c>
      <c r="C1554">
        <f t="shared" si="24"/>
        <v>1.4352352661045887E-3</v>
      </c>
      <c r="D1554" t="str">
        <f>VLOOKUP(A1554,Лист1!$B$2:$D$6,3)</f>
        <v>ge2</v>
      </c>
    </row>
    <row r="1555" spans="1:4" x14ac:dyDescent="0.25">
      <c r="A1555" s="1">
        <v>36862</v>
      </c>
      <c r="B1555">
        <v>27.89</v>
      </c>
      <c r="C1555">
        <f t="shared" si="24"/>
        <v>0</v>
      </c>
      <c r="D1555" t="str">
        <f>VLOOKUP(A1555,Лист1!$B$2:$D$6,3)</f>
        <v>ge2</v>
      </c>
    </row>
    <row r="1556" spans="1:4" x14ac:dyDescent="0.25">
      <c r="A1556" s="1">
        <v>36865</v>
      </c>
      <c r="B1556">
        <v>27.91</v>
      </c>
      <c r="C1556">
        <f t="shared" si="24"/>
        <v>7.1684590883319677E-4</v>
      </c>
      <c r="D1556" t="str">
        <f>VLOOKUP(A1556,Лист1!$B$2:$D$6,3)</f>
        <v>ge2</v>
      </c>
    </row>
    <row r="1557" spans="1:4" x14ac:dyDescent="0.25">
      <c r="A1557" s="1">
        <v>36866</v>
      </c>
      <c r="B1557">
        <v>27.95</v>
      </c>
      <c r="C1557">
        <f t="shared" si="24"/>
        <v>1.4321520528774007E-3</v>
      </c>
      <c r="D1557" t="str">
        <f>VLOOKUP(A1557,Лист1!$B$2:$D$6,3)</f>
        <v>ge2</v>
      </c>
    </row>
    <row r="1558" spans="1:4" x14ac:dyDescent="0.25">
      <c r="A1558" s="1">
        <v>36867</v>
      </c>
      <c r="B1558">
        <v>27.93</v>
      </c>
      <c r="C1558">
        <f t="shared" si="24"/>
        <v>-7.1581964402271051E-4</v>
      </c>
      <c r="D1558" t="str">
        <f>VLOOKUP(A1558,Лист1!$B$2:$D$6,3)</f>
        <v>ge2</v>
      </c>
    </row>
    <row r="1559" spans="1:4" x14ac:dyDescent="0.25">
      <c r="A1559" s="1">
        <v>36868</v>
      </c>
      <c r="B1559">
        <v>27.93</v>
      </c>
      <c r="C1559">
        <f t="shared" si="24"/>
        <v>0</v>
      </c>
      <c r="D1559" t="str">
        <f>VLOOKUP(A1559,Лист1!$B$2:$D$6,3)</f>
        <v>ge2</v>
      </c>
    </row>
    <row r="1560" spans="1:4" x14ac:dyDescent="0.25">
      <c r="A1560" s="1">
        <v>36869</v>
      </c>
      <c r="B1560">
        <v>27.95</v>
      </c>
      <c r="C1560">
        <f t="shared" si="24"/>
        <v>7.1581964402282002E-4</v>
      </c>
      <c r="D1560" t="str">
        <f>VLOOKUP(A1560,Лист1!$B$2:$D$6,3)</f>
        <v>ge2</v>
      </c>
    </row>
    <row r="1561" spans="1:4" x14ac:dyDescent="0.25">
      <c r="A1561" s="1">
        <v>36870</v>
      </c>
      <c r="B1561">
        <v>27.95</v>
      </c>
      <c r="C1561">
        <f t="shared" si="24"/>
        <v>0</v>
      </c>
      <c r="D1561" t="str">
        <f>VLOOKUP(A1561,Лист1!$B$2:$D$6,3)</f>
        <v>ge2</v>
      </c>
    </row>
    <row r="1562" spans="1:4" x14ac:dyDescent="0.25">
      <c r="A1562" s="1">
        <v>36874</v>
      </c>
      <c r="B1562">
        <v>27.97</v>
      </c>
      <c r="C1562">
        <f t="shared" si="24"/>
        <v>7.1530761276024076E-4</v>
      </c>
      <c r="D1562" t="str">
        <f>VLOOKUP(A1562,Лист1!$B$2:$D$6,3)</f>
        <v>ge2</v>
      </c>
    </row>
    <row r="1563" spans="1:4" x14ac:dyDescent="0.25">
      <c r="A1563" s="1">
        <v>36875</v>
      </c>
      <c r="B1563">
        <v>27.92</v>
      </c>
      <c r="C1563">
        <f t="shared" si="24"/>
        <v>-1.7892293196965631E-3</v>
      </c>
      <c r="D1563" t="str">
        <f>VLOOKUP(A1563,Лист1!$B$2:$D$6,3)</f>
        <v>ge2</v>
      </c>
    </row>
    <row r="1564" spans="1:4" x14ac:dyDescent="0.25">
      <c r="A1564" s="1">
        <v>36876</v>
      </c>
      <c r="B1564">
        <v>27.97</v>
      </c>
      <c r="C1564">
        <f t="shared" si="24"/>
        <v>1.7892293196964369E-3</v>
      </c>
      <c r="D1564" t="str">
        <f>VLOOKUP(A1564,Лист1!$B$2:$D$6,3)</f>
        <v>ge2</v>
      </c>
    </row>
    <row r="1565" spans="1:4" x14ac:dyDescent="0.25">
      <c r="A1565" s="1">
        <v>36879</v>
      </c>
      <c r="B1565">
        <v>27.95</v>
      </c>
      <c r="C1565">
        <f t="shared" si="24"/>
        <v>-7.1530761276022991E-4</v>
      </c>
      <c r="D1565" t="str">
        <f>VLOOKUP(A1565,Лист1!$B$2:$D$6,3)</f>
        <v>ge2</v>
      </c>
    </row>
    <row r="1566" spans="1:4" x14ac:dyDescent="0.25">
      <c r="A1566" s="1">
        <v>36880</v>
      </c>
      <c r="B1566">
        <v>27.95</v>
      </c>
      <c r="C1566">
        <f t="shared" si="24"/>
        <v>0</v>
      </c>
      <c r="D1566" t="str">
        <f>VLOOKUP(A1566,Лист1!$B$2:$D$6,3)</f>
        <v>ge2</v>
      </c>
    </row>
    <row r="1567" spans="1:4" x14ac:dyDescent="0.25">
      <c r="A1567" s="1">
        <v>36881</v>
      </c>
      <c r="B1567">
        <v>27.96</v>
      </c>
      <c r="C1567">
        <f t="shared" si="24"/>
        <v>3.5771776450136593E-4</v>
      </c>
      <c r="D1567" t="str">
        <f>VLOOKUP(A1567,Лист1!$B$2:$D$6,3)</f>
        <v>ge2</v>
      </c>
    </row>
    <row r="1568" spans="1:4" x14ac:dyDescent="0.25">
      <c r="A1568" s="1">
        <v>36882</v>
      </c>
      <c r="B1568">
        <v>27.96</v>
      </c>
      <c r="C1568">
        <f t="shared" si="24"/>
        <v>0</v>
      </c>
      <c r="D1568" t="str">
        <f>VLOOKUP(A1568,Лист1!$B$2:$D$6,3)</f>
        <v>ge2</v>
      </c>
    </row>
    <row r="1569" spans="1:4" x14ac:dyDescent="0.25">
      <c r="A1569" s="1">
        <v>36883</v>
      </c>
      <c r="B1569">
        <v>27.97</v>
      </c>
      <c r="C1569">
        <f t="shared" si="24"/>
        <v>3.5758984825872808E-4</v>
      </c>
      <c r="D1569" t="str">
        <f>VLOOKUP(A1569,Лист1!$B$2:$D$6,3)</f>
        <v>ge2</v>
      </c>
    </row>
    <row r="1570" spans="1:4" x14ac:dyDescent="0.25">
      <c r="A1570" s="1">
        <v>36886</v>
      </c>
      <c r="B1570">
        <v>27.97</v>
      </c>
      <c r="C1570">
        <f t="shared" si="24"/>
        <v>0</v>
      </c>
      <c r="D1570" t="str">
        <f>VLOOKUP(A1570,Лист1!$B$2:$D$6,3)</f>
        <v>ge2</v>
      </c>
    </row>
    <row r="1571" spans="1:4" x14ac:dyDescent="0.25">
      <c r="A1571" s="1">
        <v>36887</v>
      </c>
      <c r="B1571">
        <v>28.07</v>
      </c>
      <c r="C1571">
        <f t="shared" si="24"/>
        <v>3.5688831599228446E-3</v>
      </c>
      <c r="D1571" t="str">
        <f>VLOOKUP(A1571,Лист1!$B$2:$D$6,3)</f>
        <v>ge2</v>
      </c>
    </row>
    <row r="1572" spans="1:4" x14ac:dyDescent="0.25">
      <c r="A1572" s="1">
        <v>36888</v>
      </c>
      <c r="B1572">
        <v>28.16</v>
      </c>
      <c r="C1572">
        <f t="shared" si="24"/>
        <v>3.2011409160505031E-3</v>
      </c>
      <c r="D1572" t="str">
        <f>VLOOKUP(A1572,Лист1!$B$2:$D$6,3)</f>
        <v>ge2</v>
      </c>
    </row>
    <row r="1573" spans="1:4" x14ac:dyDescent="0.25">
      <c r="A1573" s="1">
        <v>36889</v>
      </c>
      <c r="B1573">
        <v>28.16</v>
      </c>
      <c r="C1573">
        <f t="shared" si="24"/>
        <v>0</v>
      </c>
      <c r="D1573" t="str">
        <f>VLOOKUP(A1573,Лист1!$B$2:$D$6,3)</f>
        <v>ge2</v>
      </c>
    </row>
    <row r="1574" spans="1:4" x14ac:dyDescent="0.25">
      <c r="A1574" s="1">
        <v>36890</v>
      </c>
      <c r="B1574">
        <v>28.16</v>
      </c>
      <c r="C1574">
        <f t="shared" si="24"/>
        <v>0</v>
      </c>
      <c r="D1574" t="str">
        <f>VLOOKUP(A1574,Лист1!$B$2:$D$6,3)</f>
        <v>ge2</v>
      </c>
    </row>
    <row r="1575" spans="1:4" x14ac:dyDescent="0.25">
      <c r="A1575" s="1">
        <v>36895</v>
      </c>
      <c r="B1575">
        <v>28.16</v>
      </c>
      <c r="C1575">
        <f t="shared" si="24"/>
        <v>0</v>
      </c>
      <c r="D1575" t="str">
        <f>VLOOKUP(A1575,Лист1!$B$2:$D$6,3)</f>
        <v>ge2</v>
      </c>
    </row>
    <row r="1576" spans="1:4" x14ac:dyDescent="0.25">
      <c r="A1576" s="1">
        <v>36896</v>
      </c>
      <c r="B1576">
        <v>28.48</v>
      </c>
      <c r="C1576">
        <f t="shared" si="24"/>
        <v>1.1299555253933466E-2</v>
      </c>
      <c r="D1576" t="str">
        <f>VLOOKUP(A1576,Лист1!$B$2:$D$6,3)</f>
        <v>ge2</v>
      </c>
    </row>
    <row r="1577" spans="1:4" x14ac:dyDescent="0.25">
      <c r="A1577" s="1">
        <v>36897</v>
      </c>
      <c r="B1577">
        <v>28.43</v>
      </c>
      <c r="C1577">
        <f t="shared" si="24"/>
        <v>-1.7571608808666138E-3</v>
      </c>
      <c r="D1577" t="str">
        <f>VLOOKUP(A1577,Лист1!$B$2:$D$6,3)</f>
        <v>ge2</v>
      </c>
    </row>
    <row r="1578" spans="1:4" x14ac:dyDescent="0.25">
      <c r="A1578" s="1">
        <v>36901</v>
      </c>
      <c r="B1578">
        <v>28.39</v>
      </c>
      <c r="C1578">
        <f t="shared" si="24"/>
        <v>-1.4079551780285776E-3</v>
      </c>
      <c r="D1578" t="str">
        <f>VLOOKUP(A1578,Лист1!$B$2:$D$6,3)</f>
        <v>ge2</v>
      </c>
    </row>
    <row r="1579" spans="1:4" x14ac:dyDescent="0.25">
      <c r="A1579" s="1">
        <v>36902</v>
      </c>
      <c r="B1579">
        <v>28.38</v>
      </c>
      <c r="C1579">
        <f t="shared" si="24"/>
        <v>-3.5229875298326116E-4</v>
      </c>
      <c r="D1579" t="str">
        <f>VLOOKUP(A1579,Лист1!$B$2:$D$6,3)</f>
        <v>ge2</v>
      </c>
    </row>
    <row r="1580" spans="1:4" x14ac:dyDescent="0.25">
      <c r="A1580" s="1">
        <v>36903</v>
      </c>
      <c r="B1580">
        <v>28.39</v>
      </c>
      <c r="C1580">
        <f t="shared" si="24"/>
        <v>3.5229875298326013E-4</v>
      </c>
      <c r="D1580" t="str">
        <f>VLOOKUP(A1580,Лист1!$B$2:$D$6,3)</f>
        <v>ge2</v>
      </c>
    </row>
    <row r="1581" spans="1:4" x14ac:dyDescent="0.25">
      <c r="A1581" s="1">
        <v>36904</v>
      </c>
      <c r="B1581">
        <v>28.35</v>
      </c>
      <c r="C1581">
        <f t="shared" si="24"/>
        <v>-1.409940311118688E-3</v>
      </c>
      <c r="D1581" t="str">
        <f>VLOOKUP(A1581,Лист1!$B$2:$D$6,3)</f>
        <v>ge2</v>
      </c>
    </row>
    <row r="1582" spans="1:4" x14ac:dyDescent="0.25">
      <c r="A1582" s="1">
        <v>36907</v>
      </c>
      <c r="B1582">
        <v>28.35</v>
      </c>
      <c r="C1582">
        <f t="shared" si="24"/>
        <v>0</v>
      </c>
      <c r="D1582" t="str">
        <f>VLOOKUP(A1582,Лист1!$B$2:$D$6,3)</f>
        <v>ge2</v>
      </c>
    </row>
    <row r="1583" spans="1:4" x14ac:dyDescent="0.25">
      <c r="A1583" s="1">
        <v>36908</v>
      </c>
      <c r="B1583">
        <v>28.32</v>
      </c>
      <c r="C1583">
        <f t="shared" si="24"/>
        <v>-1.0587613482420989E-3</v>
      </c>
      <c r="D1583" t="str">
        <f>VLOOKUP(A1583,Лист1!$B$2:$D$6,3)</f>
        <v>ge2</v>
      </c>
    </row>
    <row r="1584" spans="1:4" x14ac:dyDescent="0.25">
      <c r="A1584" s="1">
        <v>36909</v>
      </c>
      <c r="B1584">
        <v>28.39</v>
      </c>
      <c r="C1584">
        <f t="shared" si="24"/>
        <v>2.4687016593607091E-3</v>
      </c>
      <c r="D1584" t="str">
        <f>VLOOKUP(A1584,Лист1!$B$2:$D$6,3)</f>
        <v>ge2</v>
      </c>
    </row>
    <row r="1585" spans="1:4" x14ac:dyDescent="0.25">
      <c r="A1585" s="1">
        <v>36910</v>
      </c>
      <c r="B1585">
        <v>28.36</v>
      </c>
      <c r="C1585">
        <f t="shared" si="24"/>
        <v>-1.0572688209530845E-3</v>
      </c>
      <c r="D1585" t="str">
        <f>VLOOKUP(A1585,Лист1!$B$2:$D$6,3)</f>
        <v>ge2</v>
      </c>
    </row>
    <row r="1586" spans="1:4" x14ac:dyDescent="0.25">
      <c r="A1586" s="1">
        <v>36911</v>
      </c>
      <c r="B1586">
        <v>28.34</v>
      </c>
      <c r="C1586">
        <f t="shared" si="24"/>
        <v>-7.0546740139237104E-4</v>
      </c>
      <c r="D1586" t="str">
        <f>VLOOKUP(A1586,Лист1!$B$2:$D$6,3)</f>
        <v>ge2</v>
      </c>
    </row>
    <row r="1587" spans="1:4" x14ac:dyDescent="0.25">
      <c r="A1587" s="1">
        <v>36914</v>
      </c>
      <c r="B1587">
        <v>28.37</v>
      </c>
      <c r="C1587">
        <f t="shared" si="24"/>
        <v>1.0580145582257414E-3</v>
      </c>
      <c r="D1587" t="str">
        <f>VLOOKUP(A1587,Лист1!$B$2:$D$6,3)</f>
        <v>ge2</v>
      </c>
    </row>
    <row r="1588" spans="1:4" x14ac:dyDescent="0.25">
      <c r="A1588" s="1">
        <v>36915</v>
      </c>
      <c r="B1588">
        <v>28.39</v>
      </c>
      <c r="C1588">
        <f t="shared" si="24"/>
        <v>7.0472166411983178E-4</v>
      </c>
      <c r="D1588" t="str">
        <f>VLOOKUP(A1588,Лист1!$B$2:$D$6,3)</f>
        <v>ge2</v>
      </c>
    </row>
    <row r="1589" spans="1:4" x14ac:dyDescent="0.25">
      <c r="A1589" s="1">
        <v>36916</v>
      </c>
      <c r="B1589">
        <v>28.39</v>
      </c>
      <c r="C1589">
        <f t="shared" si="24"/>
        <v>0</v>
      </c>
      <c r="D1589" t="str">
        <f>VLOOKUP(A1589,Лист1!$B$2:$D$6,3)</f>
        <v>ge2</v>
      </c>
    </row>
    <row r="1590" spans="1:4" x14ac:dyDescent="0.25">
      <c r="A1590" s="1">
        <v>36917</v>
      </c>
      <c r="B1590">
        <v>28.4</v>
      </c>
      <c r="C1590">
        <f t="shared" si="24"/>
        <v>3.5217468228046766E-4</v>
      </c>
      <c r="D1590" t="str">
        <f>VLOOKUP(A1590,Лист1!$B$2:$D$6,3)</f>
        <v>ge2</v>
      </c>
    </row>
    <row r="1591" spans="1:4" x14ac:dyDescent="0.25">
      <c r="A1591" s="1">
        <v>36918</v>
      </c>
      <c r="B1591">
        <v>28.36</v>
      </c>
      <c r="C1591">
        <f t="shared" si="24"/>
        <v>-1.4094435032336043E-3</v>
      </c>
      <c r="D1591" t="str">
        <f>VLOOKUP(A1591,Лист1!$B$2:$D$6,3)</f>
        <v>ge2</v>
      </c>
    </row>
    <row r="1592" spans="1:4" x14ac:dyDescent="0.25">
      <c r="A1592" s="1">
        <v>36921</v>
      </c>
      <c r="B1592">
        <v>28.36</v>
      </c>
      <c r="C1592">
        <f t="shared" si="24"/>
        <v>0</v>
      </c>
      <c r="D1592" t="str">
        <f>VLOOKUP(A1592,Лист1!$B$2:$D$6,3)</f>
        <v>ge2</v>
      </c>
    </row>
    <row r="1593" spans="1:4" x14ac:dyDescent="0.25">
      <c r="A1593" s="1">
        <v>36922</v>
      </c>
      <c r="B1593">
        <v>28.37</v>
      </c>
      <c r="C1593">
        <f t="shared" si="24"/>
        <v>3.5254715683339635E-4</v>
      </c>
      <c r="D1593" t="str">
        <f>VLOOKUP(A1593,Лист1!$B$2:$D$6,3)</f>
        <v>ge2</v>
      </c>
    </row>
    <row r="1594" spans="1:4" x14ac:dyDescent="0.25">
      <c r="A1594" s="1">
        <v>36923</v>
      </c>
      <c r="B1594">
        <v>28.4</v>
      </c>
      <c r="C1594">
        <f t="shared" si="24"/>
        <v>1.0568963464002538E-3</v>
      </c>
      <c r="D1594" t="str">
        <f>VLOOKUP(A1594,Лист1!$B$2:$D$6,3)</f>
        <v>ge2</v>
      </c>
    </row>
    <row r="1595" spans="1:4" x14ac:dyDescent="0.25">
      <c r="A1595" s="1">
        <v>36924</v>
      </c>
      <c r="B1595">
        <v>28.44</v>
      </c>
      <c r="C1595">
        <f t="shared" si="24"/>
        <v>1.4074597678797698E-3</v>
      </c>
      <c r="D1595" t="str">
        <f>VLOOKUP(A1595,Лист1!$B$2:$D$6,3)</f>
        <v>ge2</v>
      </c>
    </row>
    <row r="1596" spans="1:4" x14ac:dyDescent="0.25">
      <c r="A1596" s="1">
        <v>36925</v>
      </c>
      <c r="B1596">
        <v>28.45</v>
      </c>
      <c r="C1596">
        <f t="shared" si="24"/>
        <v>3.51555637299703E-4</v>
      </c>
      <c r="D1596" t="str">
        <f>VLOOKUP(A1596,Лист1!$B$2:$D$6,3)</f>
        <v>ge2</v>
      </c>
    </row>
    <row r="1597" spans="1:4" x14ac:dyDescent="0.25">
      <c r="A1597" s="1">
        <v>36928</v>
      </c>
      <c r="B1597">
        <v>28.44</v>
      </c>
      <c r="C1597">
        <f t="shared" si="24"/>
        <v>-3.515556372997306E-4</v>
      </c>
      <c r="D1597" t="str">
        <f>VLOOKUP(A1597,Лист1!$B$2:$D$6,3)</f>
        <v>ge2</v>
      </c>
    </row>
    <row r="1598" spans="1:4" x14ac:dyDescent="0.25">
      <c r="A1598" s="1">
        <v>36929</v>
      </c>
      <c r="B1598">
        <v>28.45</v>
      </c>
      <c r="C1598">
        <f t="shared" si="24"/>
        <v>3.51555637299703E-4</v>
      </c>
      <c r="D1598" t="str">
        <f>VLOOKUP(A1598,Лист1!$B$2:$D$6,3)</f>
        <v>ge2</v>
      </c>
    </row>
    <row r="1599" spans="1:4" x14ac:dyDescent="0.25">
      <c r="A1599" s="1">
        <v>36930</v>
      </c>
      <c r="B1599">
        <v>28.47</v>
      </c>
      <c r="C1599">
        <f t="shared" si="24"/>
        <v>7.0274071760634466E-4</v>
      </c>
      <c r="D1599" t="str">
        <f>VLOOKUP(A1599,Лист1!$B$2:$D$6,3)</f>
        <v>ge2</v>
      </c>
    </row>
    <row r="1600" spans="1:4" x14ac:dyDescent="0.25">
      <c r="A1600" s="1">
        <v>36931</v>
      </c>
      <c r="B1600">
        <v>28.5</v>
      </c>
      <c r="C1600">
        <f t="shared" si="24"/>
        <v>1.0531859846586405E-3</v>
      </c>
      <c r="D1600" t="str">
        <f>VLOOKUP(A1600,Лист1!$B$2:$D$6,3)</f>
        <v>ge2</v>
      </c>
    </row>
    <row r="1601" spans="1:4" x14ac:dyDescent="0.25">
      <c r="A1601" s="1">
        <v>36932</v>
      </c>
      <c r="B1601">
        <v>28.59</v>
      </c>
      <c r="C1601">
        <f t="shared" si="24"/>
        <v>3.1529190596155149E-3</v>
      </c>
      <c r="D1601" t="str">
        <f>VLOOKUP(A1601,Лист1!$B$2:$D$6,3)</f>
        <v>ge2</v>
      </c>
    </row>
    <row r="1602" spans="1:4" x14ac:dyDescent="0.25">
      <c r="A1602" s="1">
        <v>36935</v>
      </c>
      <c r="B1602">
        <v>28.68</v>
      </c>
      <c r="C1602">
        <f t="shared" si="24"/>
        <v>3.1430093971992214E-3</v>
      </c>
      <c r="D1602" t="str">
        <f>VLOOKUP(A1602,Лист1!$B$2:$D$6,3)</f>
        <v>ge2</v>
      </c>
    </row>
    <row r="1603" spans="1:4" x14ac:dyDescent="0.25">
      <c r="A1603" s="1">
        <v>36936</v>
      </c>
      <c r="B1603">
        <v>28.68</v>
      </c>
      <c r="C1603">
        <f t="shared" si="24"/>
        <v>0</v>
      </c>
      <c r="D1603" t="str">
        <f>VLOOKUP(A1603,Лист1!$B$2:$D$6,3)</f>
        <v>ge2</v>
      </c>
    </row>
    <row r="1604" spans="1:4" x14ac:dyDescent="0.25">
      <c r="A1604" s="1">
        <v>36937</v>
      </c>
      <c r="B1604">
        <v>28.67</v>
      </c>
      <c r="C1604">
        <f t="shared" si="24"/>
        <v>-3.4873583614110088E-4</v>
      </c>
      <c r="D1604" t="str">
        <f>VLOOKUP(A1604,Лист1!$B$2:$D$6,3)</f>
        <v>ge2</v>
      </c>
    </row>
    <row r="1605" spans="1:4" x14ac:dyDescent="0.25">
      <c r="A1605" s="1">
        <v>36938</v>
      </c>
      <c r="B1605">
        <v>28.68</v>
      </c>
      <c r="C1605">
        <f t="shared" ref="C1605:C1668" si="25">LN(B1605/B1604)</f>
        <v>3.4873583614107118E-4</v>
      </c>
      <c r="D1605" t="str">
        <f>VLOOKUP(A1605,Лист1!$B$2:$D$6,3)</f>
        <v>ge2</v>
      </c>
    </row>
    <row r="1606" spans="1:4" x14ac:dyDescent="0.25">
      <c r="A1606" s="1">
        <v>36939</v>
      </c>
      <c r="B1606">
        <v>28.66</v>
      </c>
      <c r="C1606">
        <f t="shared" si="25"/>
        <v>-6.975933313938473E-4</v>
      </c>
      <c r="D1606" t="str">
        <f>VLOOKUP(A1606,Лист1!$B$2:$D$6,3)</f>
        <v>ge2</v>
      </c>
    </row>
    <row r="1607" spans="1:4" x14ac:dyDescent="0.25">
      <c r="A1607" s="1">
        <v>36942</v>
      </c>
      <c r="B1607">
        <v>28.66</v>
      </c>
      <c r="C1607">
        <f t="shared" si="25"/>
        <v>0</v>
      </c>
      <c r="D1607" t="str">
        <f>VLOOKUP(A1607,Лист1!$B$2:$D$6,3)</f>
        <v>ge2</v>
      </c>
    </row>
    <row r="1608" spans="1:4" x14ac:dyDescent="0.25">
      <c r="A1608" s="1">
        <v>36943</v>
      </c>
      <c r="B1608">
        <v>28.69</v>
      </c>
      <c r="C1608">
        <f t="shared" si="25"/>
        <v>1.0462075932475717E-3</v>
      </c>
      <c r="D1608" t="str">
        <f>VLOOKUP(A1608,Лист1!$B$2:$D$6,3)</f>
        <v>ge2</v>
      </c>
    </row>
    <row r="1609" spans="1:4" x14ac:dyDescent="0.25">
      <c r="A1609" s="1">
        <v>36944</v>
      </c>
      <c r="B1609">
        <v>28.65</v>
      </c>
      <c r="C1609">
        <f t="shared" si="25"/>
        <v>-1.3951868325249449E-3</v>
      </c>
      <c r="D1609" t="str">
        <f>VLOOKUP(A1609,Лист1!$B$2:$D$6,3)</f>
        <v>ge2</v>
      </c>
    </row>
    <row r="1610" spans="1:4" x14ac:dyDescent="0.25">
      <c r="A1610" s="1">
        <v>36945</v>
      </c>
      <c r="B1610">
        <v>28.61</v>
      </c>
      <c r="C1610">
        <f t="shared" si="25"/>
        <v>-1.3971360987295991E-3</v>
      </c>
      <c r="D1610" t="str">
        <f>VLOOKUP(A1610,Лист1!$B$2:$D$6,3)</f>
        <v>ge2</v>
      </c>
    </row>
    <row r="1611" spans="1:4" x14ac:dyDescent="0.25">
      <c r="A1611" s="1">
        <v>36946</v>
      </c>
      <c r="B1611">
        <v>28.68</v>
      </c>
      <c r="C1611">
        <f t="shared" si="25"/>
        <v>2.443708669400775E-3</v>
      </c>
      <c r="D1611" t="str">
        <f>VLOOKUP(A1611,Лист1!$B$2:$D$6,3)</f>
        <v>ge2</v>
      </c>
    </row>
    <row r="1612" spans="1:4" x14ac:dyDescent="0.25">
      <c r="A1612" s="1">
        <v>36949</v>
      </c>
      <c r="B1612">
        <v>28.76</v>
      </c>
      <c r="C1612">
        <f t="shared" si="25"/>
        <v>2.7855171214264483E-3</v>
      </c>
      <c r="D1612" t="str">
        <f>VLOOKUP(A1612,Лист1!$B$2:$D$6,3)</f>
        <v>ge2</v>
      </c>
    </row>
    <row r="1613" spans="1:4" x14ac:dyDescent="0.25">
      <c r="A1613" s="1">
        <v>36950</v>
      </c>
      <c r="B1613">
        <v>28.72</v>
      </c>
      <c r="C1613">
        <f t="shared" si="25"/>
        <v>-1.3917886728226083E-3</v>
      </c>
      <c r="D1613" t="str">
        <f>VLOOKUP(A1613,Лист1!$B$2:$D$6,3)</f>
        <v>ge2</v>
      </c>
    </row>
    <row r="1614" spans="1:4" x14ac:dyDescent="0.25">
      <c r="A1614" s="1">
        <v>36951</v>
      </c>
      <c r="B1614">
        <v>28.62</v>
      </c>
      <c r="C1614">
        <f t="shared" si="25"/>
        <v>-3.4879700517185309E-3</v>
      </c>
      <c r="D1614" t="str">
        <f>VLOOKUP(A1614,Лист1!$B$2:$D$6,3)</f>
        <v>ge2</v>
      </c>
    </row>
    <row r="1615" spans="1:4" x14ac:dyDescent="0.25">
      <c r="A1615" s="1">
        <v>36952</v>
      </c>
      <c r="B1615">
        <v>28.62</v>
      </c>
      <c r="C1615">
        <f t="shared" si="25"/>
        <v>0</v>
      </c>
      <c r="D1615" t="str">
        <f>VLOOKUP(A1615,Лист1!$B$2:$D$6,3)</f>
        <v>ge2</v>
      </c>
    </row>
    <row r="1616" spans="1:4" x14ac:dyDescent="0.25">
      <c r="A1616" s="1">
        <v>36953</v>
      </c>
      <c r="B1616">
        <v>28.65</v>
      </c>
      <c r="C1616">
        <f t="shared" si="25"/>
        <v>1.0476690324436838E-3</v>
      </c>
      <c r="D1616" t="str">
        <f>VLOOKUP(A1616,Лист1!$B$2:$D$6,3)</f>
        <v>ge2</v>
      </c>
    </row>
    <row r="1617" spans="1:4" x14ac:dyDescent="0.25">
      <c r="A1617" s="1">
        <v>36956</v>
      </c>
      <c r="B1617">
        <v>28.66</v>
      </c>
      <c r="C1617">
        <f t="shared" si="25"/>
        <v>3.4897923927717291E-4</v>
      </c>
      <c r="D1617" t="str">
        <f>VLOOKUP(A1617,Лист1!$B$2:$D$6,3)</f>
        <v>ge2</v>
      </c>
    </row>
    <row r="1618" spans="1:4" x14ac:dyDescent="0.25">
      <c r="A1618" s="1">
        <v>36957</v>
      </c>
      <c r="B1618">
        <v>28.63</v>
      </c>
      <c r="C1618">
        <f t="shared" si="25"/>
        <v>-1.0473032900021621E-3</v>
      </c>
      <c r="D1618" t="str">
        <f>VLOOKUP(A1618,Лист1!$B$2:$D$6,3)</f>
        <v>ge2</v>
      </c>
    </row>
    <row r="1619" spans="1:4" x14ac:dyDescent="0.25">
      <c r="A1619" s="1">
        <v>36958</v>
      </c>
      <c r="B1619">
        <v>28.62</v>
      </c>
      <c r="C1619">
        <f t="shared" si="25"/>
        <v>-3.4934498171877915E-4</v>
      </c>
      <c r="D1619" t="str">
        <f>VLOOKUP(A1619,Лист1!$B$2:$D$6,3)</f>
        <v>ge2</v>
      </c>
    </row>
    <row r="1620" spans="1:4" x14ac:dyDescent="0.25">
      <c r="A1620" s="1">
        <v>36962</v>
      </c>
      <c r="B1620">
        <v>28.62</v>
      </c>
      <c r="C1620">
        <f t="shared" si="25"/>
        <v>0</v>
      </c>
      <c r="D1620" t="str">
        <f>VLOOKUP(A1620,Лист1!$B$2:$D$6,3)</f>
        <v>ge2</v>
      </c>
    </row>
    <row r="1621" spans="1:4" x14ac:dyDescent="0.25">
      <c r="A1621" s="1">
        <v>36963</v>
      </c>
      <c r="B1621">
        <v>28.67</v>
      </c>
      <c r="C1621">
        <f t="shared" si="25"/>
        <v>1.7455057669736298E-3</v>
      </c>
      <c r="D1621" t="str">
        <f>VLOOKUP(A1621,Лист1!$B$2:$D$6,3)</f>
        <v>ge2</v>
      </c>
    </row>
    <row r="1622" spans="1:4" x14ac:dyDescent="0.25">
      <c r="A1622" s="1">
        <v>36964</v>
      </c>
      <c r="B1622">
        <v>28.65</v>
      </c>
      <c r="C1622">
        <f t="shared" si="25"/>
        <v>-6.9783673452997782E-4</v>
      </c>
      <c r="D1622" t="str">
        <f>VLOOKUP(A1622,Лист1!$B$2:$D$6,3)</f>
        <v>ge2</v>
      </c>
    </row>
    <row r="1623" spans="1:4" x14ac:dyDescent="0.25">
      <c r="A1623" s="1">
        <v>36965</v>
      </c>
      <c r="B1623">
        <v>28.66</v>
      </c>
      <c r="C1623">
        <f t="shared" si="25"/>
        <v>3.4897923927717291E-4</v>
      </c>
      <c r="D1623" t="str">
        <f>VLOOKUP(A1623,Лист1!$B$2:$D$6,3)</f>
        <v>ge2</v>
      </c>
    </row>
    <row r="1624" spans="1:4" x14ac:dyDescent="0.25">
      <c r="A1624" s="1">
        <v>36966</v>
      </c>
      <c r="B1624">
        <v>28.66</v>
      </c>
      <c r="C1624">
        <f t="shared" si="25"/>
        <v>0</v>
      </c>
      <c r="D1624" t="str">
        <f>VLOOKUP(A1624,Лист1!$B$2:$D$6,3)</f>
        <v>ge2</v>
      </c>
    </row>
    <row r="1625" spans="1:4" x14ac:dyDescent="0.25">
      <c r="A1625" s="1">
        <v>36967</v>
      </c>
      <c r="B1625">
        <v>28.66</v>
      </c>
      <c r="C1625">
        <f t="shared" si="25"/>
        <v>0</v>
      </c>
      <c r="D1625" t="str">
        <f>VLOOKUP(A1625,Лист1!$B$2:$D$6,3)</f>
        <v>ge2</v>
      </c>
    </row>
    <row r="1626" spans="1:4" x14ac:dyDescent="0.25">
      <c r="A1626" s="1">
        <v>36970</v>
      </c>
      <c r="B1626">
        <v>28.65</v>
      </c>
      <c r="C1626">
        <f t="shared" si="25"/>
        <v>-3.489792392773125E-4</v>
      </c>
      <c r="D1626" t="str">
        <f>VLOOKUP(A1626,Лист1!$B$2:$D$6,3)</f>
        <v>ge2</v>
      </c>
    </row>
    <row r="1627" spans="1:4" x14ac:dyDescent="0.25">
      <c r="A1627" s="1">
        <v>36971</v>
      </c>
      <c r="B1627">
        <v>28.62</v>
      </c>
      <c r="C1627">
        <f t="shared" si="25"/>
        <v>-1.0476690324436888E-3</v>
      </c>
      <c r="D1627" t="str">
        <f>VLOOKUP(A1627,Лист1!$B$2:$D$6,3)</f>
        <v>ge2</v>
      </c>
    </row>
    <row r="1628" spans="1:4" x14ac:dyDescent="0.25">
      <c r="A1628" s="1">
        <v>36972</v>
      </c>
      <c r="B1628">
        <v>28.65</v>
      </c>
      <c r="C1628">
        <f t="shared" si="25"/>
        <v>1.0476690324436838E-3</v>
      </c>
      <c r="D1628" t="str">
        <f>VLOOKUP(A1628,Лист1!$B$2:$D$6,3)</f>
        <v>ge2</v>
      </c>
    </row>
    <row r="1629" spans="1:4" x14ac:dyDescent="0.25">
      <c r="A1629" s="1">
        <v>36973</v>
      </c>
      <c r="B1629">
        <v>28.76</v>
      </c>
      <c r="C1629">
        <f t="shared" si="25"/>
        <v>3.832089692097509E-3</v>
      </c>
      <c r="D1629" t="str">
        <f>VLOOKUP(A1629,Лист1!$B$2:$D$6,3)</f>
        <v>ge2</v>
      </c>
    </row>
    <row r="1630" spans="1:4" x14ac:dyDescent="0.25">
      <c r="A1630" s="1">
        <v>36974</v>
      </c>
      <c r="B1630">
        <v>28.76</v>
      </c>
      <c r="C1630">
        <f t="shared" si="25"/>
        <v>0</v>
      </c>
      <c r="D1630" t="str">
        <f>VLOOKUP(A1630,Лист1!$B$2:$D$6,3)</f>
        <v>ge2</v>
      </c>
    </row>
    <row r="1631" spans="1:4" x14ac:dyDescent="0.25">
      <c r="A1631" s="1">
        <v>36977</v>
      </c>
      <c r="B1631">
        <v>28.76</v>
      </c>
      <c r="C1631">
        <f t="shared" si="25"/>
        <v>0</v>
      </c>
      <c r="D1631" t="str">
        <f>VLOOKUP(A1631,Лист1!$B$2:$D$6,3)</f>
        <v>ge2</v>
      </c>
    </row>
    <row r="1632" spans="1:4" x14ac:dyDescent="0.25">
      <c r="A1632" s="1">
        <v>36978</v>
      </c>
      <c r="B1632">
        <v>28.73</v>
      </c>
      <c r="C1632">
        <f t="shared" si="25"/>
        <v>-1.0436598616478038E-3</v>
      </c>
      <c r="D1632" t="str">
        <f>VLOOKUP(A1632,Лист1!$B$2:$D$6,3)</f>
        <v>ge2</v>
      </c>
    </row>
    <row r="1633" spans="1:4" x14ac:dyDescent="0.25">
      <c r="A1633" s="1">
        <v>36979</v>
      </c>
      <c r="B1633">
        <v>28.76</v>
      </c>
      <c r="C1633">
        <f t="shared" si="25"/>
        <v>1.0436598616477342E-3</v>
      </c>
      <c r="D1633" t="str">
        <f>VLOOKUP(A1633,Лист1!$B$2:$D$6,3)</f>
        <v>ge2</v>
      </c>
    </row>
    <row r="1634" spans="1:4" x14ac:dyDescent="0.25">
      <c r="A1634" s="1">
        <v>36980</v>
      </c>
      <c r="B1634">
        <v>28.76</v>
      </c>
      <c r="C1634">
        <f t="shared" si="25"/>
        <v>0</v>
      </c>
      <c r="D1634" t="str">
        <f>VLOOKUP(A1634,Лист1!$B$2:$D$6,3)</f>
        <v>ge2</v>
      </c>
    </row>
    <row r="1635" spans="1:4" x14ac:dyDescent="0.25">
      <c r="A1635" s="1">
        <v>36981</v>
      </c>
      <c r="B1635">
        <v>28.74</v>
      </c>
      <c r="C1635">
        <f t="shared" si="25"/>
        <v>-6.9565220196717806E-4</v>
      </c>
      <c r="D1635" t="str">
        <f>VLOOKUP(A1635,Лист1!$B$2:$D$6,3)</f>
        <v>ge2</v>
      </c>
    </row>
    <row r="1636" spans="1:4" x14ac:dyDescent="0.25">
      <c r="A1636" s="1">
        <v>36984</v>
      </c>
      <c r="B1636">
        <v>28.77</v>
      </c>
      <c r="C1636">
        <f t="shared" si="25"/>
        <v>1.0432969125776675E-3</v>
      </c>
      <c r="D1636" t="str">
        <f>VLOOKUP(A1636,Лист1!$B$2:$D$6,3)</f>
        <v>ge2</v>
      </c>
    </row>
    <row r="1637" spans="1:4" x14ac:dyDescent="0.25">
      <c r="A1637" s="1">
        <v>36985</v>
      </c>
      <c r="B1637">
        <v>28.86</v>
      </c>
      <c r="C1637">
        <f t="shared" si="25"/>
        <v>3.1233757822681551E-3</v>
      </c>
      <c r="D1637" t="str">
        <f>VLOOKUP(A1637,Лист1!$B$2:$D$6,3)</f>
        <v>ge2</v>
      </c>
    </row>
    <row r="1638" spans="1:4" x14ac:dyDescent="0.25">
      <c r="A1638" s="1">
        <v>36986</v>
      </c>
      <c r="B1638">
        <v>28.86</v>
      </c>
      <c r="C1638">
        <f t="shared" si="25"/>
        <v>0</v>
      </c>
      <c r="D1638" t="str">
        <f>VLOOKUP(A1638,Лист1!$B$2:$D$6,3)</f>
        <v>ge2</v>
      </c>
    </row>
    <row r="1639" spans="1:4" x14ac:dyDescent="0.25">
      <c r="A1639" s="1">
        <v>36987</v>
      </c>
      <c r="B1639">
        <v>28.86</v>
      </c>
      <c r="C1639">
        <f t="shared" si="25"/>
        <v>0</v>
      </c>
      <c r="D1639" t="str">
        <f>VLOOKUP(A1639,Лист1!$B$2:$D$6,3)</f>
        <v>ge2</v>
      </c>
    </row>
    <row r="1640" spans="1:4" x14ac:dyDescent="0.25">
      <c r="A1640" s="1">
        <v>36988</v>
      </c>
      <c r="B1640">
        <v>28.86</v>
      </c>
      <c r="C1640">
        <f t="shared" si="25"/>
        <v>0</v>
      </c>
      <c r="D1640" t="str">
        <f>VLOOKUP(A1640,Лист1!$B$2:$D$6,3)</f>
        <v>ge2</v>
      </c>
    </row>
    <row r="1641" spans="1:4" x14ac:dyDescent="0.25">
      <c r="A1641" s="1">
        <v>36991</v>
      </c>
      <c r="B1641">
        <v>28.84</v>
      </c>
      <c r="C1641">
        <f t="shared" si="25"/>
        <v>-6.9324092897650512E-4</v>
      </c>
      <c r="D1641" t="str">
        <f>VLOOKUP(A1641,Лист1!$B$2:$D$6,3)</f>
        <v>ge2</v>
      </c>
    </row>
    <row r="1642" spans="1:4" x14ac:dyDescent="0.25">
      <c r="A1642" s="1">
        <v>36992</v>
      </c>
      <c r="B1642">
        <v>28.79</v>
      </c>
      <c r="C1642">
        <f t="shared" si="25"/>
        <v>-1.7352077926638221E-3</v>
      </c>
      <c r="D1642" t="str">
        <f>VLOOKUP(A1642,Лист1!$B$2:$D$6,3)</f>
        <v>ge2</v>
      </c>
    </row>
    <row r="1643" spans="1:4" x14ac:dyDescent="0.25">
      <c r="A1643" s="1">
        <v>36993</v>
      </c>
      <c r="B1643">
        <v>28.87</v>
      </c>
      <c r="C1643">
        <f t="shared" si="25"/>
        <v>2.7748890507592393E-3</v>
      </c>
      <c r="D1643" t="str">
        <f>VLOOKUP(A1643,Лист1!$B$2:$D$6,3)</f>
        <v>ge2</v>
      </c>
    </row>
    <row r="1644" spans="1:4" x14ac:dyDescent="0.25">
      <c r="A1644" s="1">
        <v>36994</v>
      </c>
      <c r="B1644">
        <v>28.86</v>
      </c>
      <c r="C1644">
        <f t="shared" si="25"/>
        <v>-3.4644032911893517E-4</v>
      </c>
      <c r="D1644" t="str">
        <f>VLOOKUP(A1644,Лист1!$B$2:$D$6,3)</f>
        <v>ge2</v>
      </c>
    </row>
    <row r="1645" spans="1:4" x14ac:dyDescent="0.25">
      <c r="A1645" s="1">
        <v>36995</v>
      </c>
      <c r="B1645">
        <v>28.82</v>
      </c>
      <c r="C1645">
        <f t="shared" si="25"/>
        <v>-1.3869627743487095E-3</v>
      </c>
      <c r="D1645" t="str">
        <f>VLOOKUP(A1645,Лист1!$B$2:$D$6,3)</f>
        <v>ge2</v>
      </c>
    </row>
    <row r="1646" spans="1:4" x14ac:dyDescent="0.25">
      <c r="A1646" s="1">
        <v>36998</v>
      </c>
      <c r="B1646">
        <v>28.85</v>
      </c>
      <c r="C1646">
        <f t="shared" si="25"/>
        <v>1.0404023827326663E-3</v>
      </c>
      <c r="D1646" t="str">
        <f>VLOOKUP(A1646,Лист1!$B$2:$D$6,3)</f>
        <v>ge2</v>
      </c>
    </row>
    <row r="1647" spans="1:4" x14ac:dyDescent="0.25">
      <c r="A1647" s="1">
        <v>36999</v>
      </c>
      <c r="B1647">
        <v>28.86</v>
      </c>
      <c r="C1647">
        <f t="shared" si="25"/>
        <v>3.4656039161628664E-4</v>
      </c>
      <c r="D1647" t="str">
        <f>VLOOKUP(A1647,Лист1!$B$2:$D$6,3)</f>
        <v>ge2</v>
      </c>
    </row>
    <row r="1648" spans="1:4" x14ac:dyDescent="0.25">
      <c r="A1648" s="1">
        <v>37000</v>
      </c>
      <c r="B1648">
        <v>28.87</v>
      </c>
      <c r="C1648">
        <f t="shared" si="25"/>
        <v>3.4644032911897756E-4</v>
      </c>
      <c r="D1648" t="str">
        <f>VLOOKUP(A1648,Лист1!$B$2:$D$6,3)</f>
        <v>ge2</v>
      </c>
    </row>
    <row r="1649" spans="1:4" x14ac:dyDescent="0.25">
      <c r="A1649" s="1">
        <v>37001</v>
      </c>
      <c r="B1649">
        <v>28.9</v>
      </c>
      <c r="C1649">
        <f t="shared" si="25"/>
        <v>1.0386014435427066E-3</v>
      </c>
      <c r="D1649" t="str">
        <f>VLOOKUP(A1649,Лист1!$B$2:$D$6,3)</f>
        <v>ge2</v>
      </c>
    </row>
    <row r="1650" spans="1:4" x14ac:dyDescent="0.25">
      <c r="A1650" s="1">
        <v>37002</v>
      </c>
      <c r="B1650">
        <v>28.88</v>
      </c>
      <c r="C1650">
        <f t="shared" si="25"/>
        <v>-6.9228109376100687E-4</v>
      </c>
      <c r="D1650" t="str">
        <f>VLOOKUP(A1650,Лист1!$B$2:$D$6,3)</f>
        <v>ge2</v>
      </c>
    </row>
    <row r="1651" spans="1:4" x14ac:dyDescent="0.25">
      <c r="A1651" s="1">
        <v>37005</v>
      </c>
      <c r="B1651">
        <v>28.84</v>
      </c>
      <c r="C1651">
        <f t="shared" si="25"/>
        <v>-1.3860016078771403E-3</v>
      </c>
      <c r="D1651" t="str">
        <f>VLOOKUP(A1651,Лист1!$B$2:$D$6,3)</f>
        <v>ge2</v>
      </c>
    </row>
    <row r="1652" spans="1:4" x14ac:dyDescent="0.25">
      <c r="A1652" s="1">
        <v>37006</v>
      </c>
      <c r="B1652">
        <v>28.85</v>
      </c>
      <c r="C1652">
        <f t="shared" si="25"/>
        <v>3.4668053736035221E-4</v>
      </c>
      <c r="D1652" t="str">
        <f>VLOOKUP(A1652,Лист1!$B$2:$D$6,3)</f>
        <v>ge2</v>
      </c>
    </row>
    <row r="1653" spans="1:4" x14ac:dyDescent="0.25">
      <c r="A1653" s="1">
        <v>37007</v>
      </c>
      <c r="B1653">
        <v>28.9</v>
      </c>
      <c r="C1653">
        <f t="shared" si="25"/>
        <v>1.7316021642778939E-3</v>
      </c>
      <c r="D1653" t="str">
        <f>VLOOKUP(A1653,Лист1!$B$2:$D$6,3)</f>
        <v>ge2</v>
      </c>
    </row>
    <row r="1654" spans="1:4" x14ac:dyDescent="0.25">
      <c r="A1654" s="1">
        <v>37008</v>
      </c>
      <c r="B1654">
        <v>28.86</v>
      </c>
      <c r="C1654">
        <f t="shared" si="25"/>
        <v>-1.3850417726616845E-3</v>
      </c>
      <c r="D1654" t="str">
        <f>VLOOKUP(A1654,Лист1!$B$2:$D$6,3)</f>
        <v>ge2</v>
      </c>
    </row>
    <row r="1655" spans="1:4" x14ac:dyDescent="0.25">
      <c r="A1655" s="1">
        <v>37009</v>
      </c>
      <c r="B1655">
        <v>28.83</v>
      </c>
      <c r="C1655">
        <f t="shared" si="25"/>
        <v>-1.0400416954140814E-3</v>
      </c>
      <c r="D1655" t="str">
        <f>VLOOKUP(A1655,Лист1!$B$2:$D$6,3)</f>
        <v>ge2</v>
      </c>
    </row>
    <row r="1656" spans="1:4" x14ac:dyDescent="0.25">
      <c r="A1656" s="1">
        <v>37010</v>
      </c>
      <c r="B1656">
        <v>28.83</v>
      </c>
      <c r="C1656">
        <f t="shared" si="25"/>
        <v>0</v>
      </c>
      <c r="D1656" t="str">
        <f>VLOOKUP(A1656,Лист1!$B$2:$D$6,3)</f>
        <v>ge2</v>
      </c>
    </row>
    <row r="1657" spans="1:4" x14ac:dyDescent="0.25">
      <c r="A1657" s="1">
        <v>37015</v>
      </c>
      <c r="B1657">
        <v>28.88</v>
      </c>
      <c r="C1657">
        <f t="shared" si="25"/>
        <v>1.7328023743147778E-3</v>
      </c>
      <c r="D1657" t="str">
        <f>VLOOKUP(A1657,Лист1!$B$2:$D$6,3)</f>
        <v>ge2</v>
      </c>
    </row>
    <row r="1658" spans="1:4" x14ac:dyDescent="0.25">
      <c r="A1658" s="1">
        <v>37016</v>
      </c>
      <c r="B1658">
        <v>28.96</v>
      </c>
      <c r="C1658">
        <f t="shared" si="25"/>
        <v>2.76625349289011E-3</v>
      </c>
      <c r="D1658" t="str">
        <f>VLOOKUP(A1658,Лист1!$B$2:$D$6,3)</f>
        <v>ge2</v>
      </c>
    </row>
    <row r="1659" spans="1:4" x14ac:dyDescent="0.25">
      <c r="A1659" s="1">
        <v>37019</v>
      </c>
      <c r="B1659">
        <v>28.96</v>
      </c>
      <c r="C1659">
        <f t="shared" si="25"/>
        <v>0</v>
      </c>
      <c r="D1659" t="str">
        <f>VLOOKUP(A1659,Лист1!$B$2:$D$6,3)</f>
        <v>ge2</v>
      </c>
    </row>
    <row r="1660" spans="1:4" x14ac:dyDescent="0.25">
      <c r="A1660" s="1">
        <v>37020</v>
      </c>
      <c r="B1660">
        <v>28.96</v>
      </c>
      <c r="C1660">
        <f t="shared" si="25"/>
        <v>0</v>
      </c>
      <c r="D1660" t="str">
        <f>VLOOKUP(A1660,Лист1!$B$2:$D$6,3)</f>
        <v>ge2</v>
      </c>
    </row>
    <row r="1661" spans="1:4" x14ac:dyDescent="0.25">
      <c r="A1661" s="1">
        <v>37022</v>
      </c>
      <c r="B1661">
        <v>28.95</v>
      </c>
      <c r="C1661">
        <f t="shared" si="25"/>
        <v>-3.4536349851144215E-4</v>
      </c>
      <c r="D1661" t="str">
        <f>VLOOKUP(A1661,Лист1!$B$2:$D$6,3)</f>
        <v>ge2</v>
      </c>
    </row>
    <row r="1662" spans="1:4" x14ac:dyDescent="0.25">
      <c r="A1662" s="1">
        <v>37023</v>
      </c>
      <c r="B1662">
        <v>28.96</v>
      </c>
      <c r="C1662">
        <f t="shared" si="25"/>
        <v>3.4536349851138268E-4</v>
      </c>
      <c r="D1662" t="str">
        <f>VLOOKUP(A1662,Лист1!$B$2:$D$6,3)</f>
        <v>ge2</v>
      </c>
    </row>
    <row r="1663" spans="1:4" x14ac:dyDescent="0.25">
      <c r="A1663" s="1">
        <v>37026</v>
      </c>
      <c r="B1663">
        <v>28.99</v>
      </c>
      <c r="C1663">
        <f t="shared" si="25"/>
        <v>1.0353754160484035E-3</v>
      </c>
      <c r="D1663" t="str">
        <f>VLOOKUP(A1663,Лист1!$B$2:$D$6,3)</f>
        <v>ge2</v>
      </c>
    </row>
    <row r="1664" spans="1:4" x14ac:dyDescent="0.25">
      <c r="A1664" s="1">
        <v>37027</v>
      </c>
      <c r="B1664">
        <v>29.04</v>
      </c>
      <c r="C1664">
        <f t="shared" si="25"/>
        <v>1.7232470230312011E-3</v>
      </c>
      <c r="D1664" t="str">
        <f>VLOOKUP(A1664,Лист1!$B$2:$D$6,3)</f>
        <v>ge2</v>
      </c>
    </row>
    <row r="1665" spans="1:4" x14ac:dyDescent="0.25">
      <c r="A1665" s="1">
        <v>37028</v>
      </c>
      <c r="B1665">
        <v>29.02</v>
      </c>
      <c r="C1665">
        <f t="shared" si="25"/>
        <v>-6.8894250055353103E-4</v>
      </c>
      <c r="D1665" t="str">
        <f>VLOOKUP(A1665,Лист1!$B$2:$D$6,3)</f>
        <v>ge2</v>
      </c>
    </row>
    <row r="1666" spans="1:4" x14ac:dyDescent="0.25">
      <c r="A1666" s="1">
        <v>37029</v>
      </c>
      <c r="B1666">
        <v>29.07</v>
      </c>
      <c r="C1666">
        <f t="shared" si="25"/>
        <v>1.721467114742902E-3</v>
      </c>
      <c r="D1666" t="str">
        <f>VLOOKUP(A1666,Лист1!$B$2:$D$6,3)</f>
        <v>ge2</v>
      </c>
    </row>
    <row r="1667" spans="1:4" x14ac:dyDescent="0.25">
      <c r="A1667" s="1">
        <v>37030</v>
      </c>
      <c r="B1667">
        <v>29.09</v>
      </c>
      <c r="C1667">
        <f t="shared" si="25"/>
        <v>6.8775793632574187E-4</v>
      </c>
      <c r="D1667" t="str">
        <f>VLOOKUP(A1667,Лист1!$B$2:$D$6,3)</f>
        <v>ge2</v>
      </c>
    </row>
    <row r="1668" spans="1:4" x14ac:dyDescent="0.25">
      <c r="A1668" s="1">
        <v>37033</v>
      </c>
      <c r="B1668">
        <v>29.09</v>
      </c>
      <c r="C1668">
        <f t="shared" si="25"/>
        <v>0</v>
      </c>
      <c r="D1668" t="str">
        <f>VLOOKUP(A1668,Лист1!$B$2:$D$6,3)</f>
        <v>ge2</v>
      </c>
    </row>
    <row r="1669" spans="1:4" x14ac:dyDescent="0.25">
      <c r="A1669" s="1">
        <v>37034</v>
      </c>
      <c r="B1669">
        <v>29.08</v>
      </c>
      <c r="C1669">
        <f t="shared" ref="C1669:C1732" si="26">LN(B1669/B1668)</f>
        <v>-3.438198417917351E-4</v>
      </c>
      <c r="D1669" t="str">
        <f>VLOOKUP(A1669,Лист1!$B$2:$D$6,3)</f>
        <v>ge2</v>
      </c>
    </row>
    <row r="1670" spans="1:4" x14ac:dyDescent="0.25">
      <c r="A1670" s="1">
        <v>37035</v>
      </c>
      <c r="B1670">
        <v>29.07</v>
      </c>
      <c r="C1670">
        <f t="shared" si="26"/>
        <v>-3.4393809453394053E-4</v>
      </c>
      <c r="D1670" t="str">
        <f>VLOOKUP(A1670,Лист1!$B$2:$D$6,3)</f>
        <v>ge2</v>
      </c>
    </row>
    <row r="1671" spans="1:4" x14ac:dyDescent="0.25">
      <c r="A1671" s="1">
        <v>37036</v>
      </c>
      <c r="B1671">
        <v>29.08</v>
      </c>
      <c r="C1671">
        <f t="shared" si="26"/>
        <v>3.4393809453396704E-4</v>
      </c>
      <c r="D1671" t="str">
        <f>VLOOKUP(A1671,Лист1!$B$2:$D$6,3)</f>
        <v>ge2</v>
      </c>
    </row>
    <row r="1672" spans="1:4" x14ac:dyDescent="0.25">
      <c r="A1672" s="1">
        <v>37037</v>
      </c>
      <c r="B1672">
        <v>29.07</v>
      </c>
      <c r="C1672">
        <f t="shared" si="26"/>
        <v>-3.4393809453394053E-4</v>
      </c>
      <c r="D1672" t="str">
        <f>VLOOKUP(A1672,Лист1!$B$2:$D$6,3)</f>
        <v>ge2</v>
      </c>
    </row>
    <row r="1673" spans="1:4" x14ac:dyDescent="0.25">
      <c r="A1673" s="1">
        <v>37040</v>
      </c>
      <c r="B1673">
        <v>29.07</v>
      </c>
      <c r="C1673">
        <f t="shared" si="26"/>
        <v>0</v>
      </c>
      <c r="D1673" t="str">
        <f>VLOOKUP(A1673,Лист1!$B$2:$D$6,3)</f>
        <v>ge2</v>
      </c>
    </row>
    <row r="1674" spans="1:4" x14ac:dyDescent="0.25">
      <c r="A1674" s="1">
        <v>37041</v>
      </c>
      <c r="B1674">
        <v>29.1</v>
      </c>
      <c r="C1674">
        <f t="shared" si="26"/>
        <v>1.0314596066622124E-3</v>
      </c>
      <c r="D1674" t="str">
        <f>VLOOKUP(A1674,Лист1!$B$2:$D$6,3)</f>
        <v>ge2</v>
      </c>
    </row>
    <row r="1675" spans="1:4" x14ac:dyDescent="0.25">
      <c r="A1675" s="1">
        <v>37042</v>
      </c>
      <c r="B1675">
        <v>29.09</v>
      </c>
      <c r="C1675">
        <f t="shared" si="26"/>
        <v>-3.43701670336564E-4</v>
      </c>
      <c r="D1675" t="str">
        <f>VLOOKUP(A1675,Лист1!$B$2:$D$6,3)</f>
        <v>ge2</v>
      </c>
    </row>
    <row r="1676" spans="1:4" x14ac:dyDescent="0.25">
      <c r="A1676" s="1">
        <v>37043</v>
      </c>
      <c r="B1676">
        <v>29.14</v>
      </c>
      <c r="C1676">
        <f t="shared" si="26"/>
        <v>1.7173282599486142E-3</v>
      </c>
      <c r="D1676" t="str">
        <f>VLOOKUP(A1676,Лист1!$B$2:$D$6,3)</f>
        <v>ge2</v>
      </c>
    </row>
    <row r="1677" spans="1:4" x14ac:dyDescent="0.25">
      <c r="A1677" s="1">
        <v>37044</v>
      </c>
      <c r="B1677">
        <v>29.15</v>
      </c>
      <c r="C1677">
        <f t="shared" si="26"/>
        <v>3.4311202944259145E-4</v>
      </c>
      <c r="D1677" t="str">
        <f>VLOOKUP(A1677,Лист1!$B$2:$D$6,3)</f>
        <v>ge2</v>
      </c>
    </row>
    <row r="1678" spans="1:4" x14ac:dyDescent="0.25">
      <c r="A1678" s="1">
        <v>37047</v>
      </c>
      <c r="B1678">
        <v>29.16</v>
      </c>
      <c r="C1678">
        <f t="shared" si="26"/>
        <v>3.4299434395617577E-4</v>
      </c>
      <c r="D1678" t="str">
        <f>VLOOKUP(A1678,Лист1!$B$2:$D$6,3)</f>
        <v>ge2</v>
      </c>
    </row>
    <row r="1679" spans="1:4" x14ac:dyDescent="0.25">
      <c r="A1679" s="1">
        <v>37048</v>
      </c>
      <c r="B1679">
        <v>29.16</v>
      </c>
      <c r="C1679">
        <f t="shared" si="26"/>
        <v>0</v>
      </c>
      <c r="D1679" t="str">
        <f>VLOOKUP(A1679,Лист1!$B$2:$D$6,3)</f>
        <v>ge2</v>
      </c>
    </row>
    <row r="1680" spans="1:4" x14ac:dyDescent="0.25">
      <c r="A1680" s="1">
        <v>37049</v>
      </c>
      <c r="B1680">
        <v>29.16</v>
      </c>
      <c r="C1680">
        <f t="shared" si="26"/>
        <v>0</v>
      </c>
      <c r="D1680" t="str">
        <f>VLOOKUP(A1680,Лист1!$B$2:$D$6,3)</f>
        <v>ge2</v>
      </c>
    </row>
    <row r="1681" spans="1:4" x14ac:dyDescent="0.25">
      <c r="A1681" s="1">
        <v>37050</v>
      </c>
      <c r="B1681">
        <v>29.16</v>
      </c>
      <c r="C1681">
        <f t="shared" si="26"/>
        <v>0</v>
      </c>
      <c r="D1681" t="str">
        <f>VLOOKUP(A1681,Лист1!$B$2:$D$6,3)</f>
        <v>ge2</v>
      </c>
    </row>
    <row r="1682" spans="1:4" x14ac:dyDescent="0.25">
      <c r="A1682" s="1">
        <v>37051</v>
      </c>
      <c r="B1682">
        <v>29.13</v>
      </c>
      <c r="C1682">
        <f t="shared" si="26"/>
        <v>-1.0293361691142433E-3</v>
      </c>
      <c r="D1682" t="str">
        <f>VLOOKUP(A1682,Лист1!$B$2:$D$6,3)</f>
        <v>ge2</v>
      </c>
    </row>
    <row r="1683" spans="1:4" x14ac:dyDescent="0.25">
      <c r="A1683" s="1">
        <v>37052</v>
      </c>
      <c r="B1683">
        <v>29.13</v>
      </c>
      <c r="C1683">
        <f t="shared" si="26"/>
        <v>0</v>
      </c>
      <c r="D1683" t="str">
        <f>VLOOKUP(A1683,Лист1!$B$2:$D$6,3)</f>
        <v>ge2</v>
      </c>
    </row>
    <row r="1684" spans="1:4" x14ac:dyDescent="0.25">
      <c r="A1684" s="1">
        <v>37056</v>
      </c>
      <c r="B1684">
        <v>29.12</v>
      </c>
      <c r="C1684">
        <f t="shared" si="26"/>
        <v>-3.4334764285790523E-4</v>
      </c>
      <c r="D1684" t="str">
        <f>VLOOKUP(A1684,Лист1!$B$2:$D$6,3)</f>
        <v>ge2</v>
      </c>
    </row>
    <row r="1685" spans="1:4" x14ac:dyDescent="0.25">
      <c r="A1685" s="1">
        <v>37057</v>
      </c>
      <c r="B1685">
        <v>29.08</v>
      </c>
      <c r="C1685">
        <f t="shared" si="26"/>
        <v>-1.3745706631667098E-3</v>
      </c>
      <c r="D1685" t="str">
        <f>VLOOKUP(A1685,Лист1!$B$2:$D$6,3)</f>
        <v>ge2</v>
      </c>
    </row>
    <row r="1686" spans="1:4" x14ac:dyDescent="0.25">
      <c r="A1686" s="1">
        <v>37058</v>
      </c>
      <c r="B1686">
        <v>29.07</v>
      </c>
      <c r="C1686">
        <f t="shared" si="26"/>
        <v>-3.4393809453394053E-4</v>
      </c>
      <c r="D1686" t="str">
        <f>VLOOKUP(A1686,Лист1!$B$2:$D$6,3)</f>
        <v>ge2</v>
      </c>
    </row>
    <row r="1687" spans="1:4" x14ac:dyDescent="0.25">
      <c r="A1687" s="1">
        <v>37061</v>
      </c>
      <c r="B1687">
        <v>29.05</v>
      </c>
      <c r="C1687">
        <f t="shared" si="26"/>
        <v>-6.8823127286435251E-4</v>
      </c>
      <c r="D1687" t="str">
        <f>VLOOKUP(A1687,Лист1!$B$2:$D$6,3)</f>
        <v>ge2</v>
      </c>
    </row>
    <row r="1688" spans="1:4" x14ac:dyDescent="0.25">
      <c r="A1688" s="1">
        <v>37062</v>
      </c>
      <c r="B1688">
        <v>29.09</v>
      </c>
      <c r="C1688">
        <f t="shared" si="26"/>
        <v>1.3759892091900082E-3</v>
      </c>
      <c r="D1688" t="str">
        <f>VLOOKUP(A1688,Лист1!$B$2:$D$6,3)</f>
        <v>ge2</v>
      </c>
    </row>
    <row r="1689" spans="1:4" x14ac:dyDescent="0.25">
      <c r="A1689" s="1">
        <v>37063</v>
      </c>
      <c r="B1689">
        <v>29.14</v>
      </c>
      <c r="C1689">
        <f t="shared" si="26"/>
        <v>1.7173282599486142E-3</v>
      </c>
      <c r="D1689" t="str">
        <f>VLOOKUP(A1689,Лист1!$B$2:$D$6,3)</f>
        <v>ge2</v>
      </c>
    </row>
    <row r="1690" spans="1:4" x14ac:dyDescent="0.25">
      <c r="A1690" s="1">
        <v>37064</v>
      </c>
      <c r="B1690">
        <v>29.08</v>
      </c>
      <c r="C1690">
        <f t="shared" si="26"/>
        <v>-2.0611481017402643E-3</v>
      </c>
      <c r="D1690" t="str">
        <f>VLOOKUP(A1690,Лист1!$B$2:$D$6,3)</f>
        <v>ge2</v>
      </c>
    </row>
    <row r="1691" spans="1:4" x14ac:dyDescent="0.25">
      <c r="A1691" s="1">
        <v>37065</v>
      </c>
      <c r="B1691">
        <v>29.1</v>
      </c>
      <c r="C1691">
        <f t="shared" si="26"/>
        <v>6.8752151212841451E-4</v>
      </c>
      <c r="D1691" t="str">
        <f>VLOOKUP(A1691,Лист1!$B$2:$D$6,3)</f>
        <v>ge2</v>
      </c>
    </row>
    <row r="1692" spans="1:4" x14ac:dyDescent="0.25">
      <c r="A1692" s="1">
        <v>37068</v>
      </c>
      <c r="B1692">
        <v>29.1</v>
      </c>
      <c r="C1692">
        <f t="shared" si="26"/>
        <v>0</v>
      </c>
      <c r="D1692" t="str">
        <f>VLOOKUP(A1692,Лист1!$B$2:$D$6,3)</f>
        <v>ge2</v>
      </c>
    </row>
    <row r="1693" spans="1:4" x14ac:dyDescent="0.25">
      <c r="A1693" s="1">
        <v>37069</v>
      </c>
      <c r="B1693">
        <v>29.09</v>
      </c>
      <c r="C1693">
        <f t="shared" si="26"/>
        <v>-3.43701670336564E-4</v>
      </c>
      <c r="D1693" t="str">
        <f>VLOOKUP(A1693,Лист1!$B$2:$D$6,3)</f>
        <v>ge2</v>
      </c>
    </row>
    <row r="1694" spans="1:4" x14ac:dyDescent="0.25">
      <c r="A1694" s="1">
        <v>37070</v>
      </c>
      <c r="B1694">
        <v>29.12</v>
      </c>
      <c r="C1694">
        <f t="shared" si="26"/>
        <v>1.0307508213748854E-3</v>
      </c>
      <c r="D1694" t="str">
        <f>VLOOKUP(A1694,Лист1!$B$2:$D$6,3)</f>
        <v>ge2</v>
      </c>
    </row>
    <row r="1695" spans="1:4" x14ac:dyDescent="0.25">
      <c r="A1695" s="1">
        <v>37071</v>
      </c>
      <c r="B1695">
        <v>29.11</v>
      </c>
      <c r="C1695">
        <f t="shared" si="26"/>
        <v>-3.4346557095336184E-4</v>
      </c>
      <c r="D1695" t="str">
        <f>VLOOKUP(A1695,Лист1!$B$2:$D$6,3)</f>
        <v>ge2</v>
      </c>
    </row>
    <row r="1696" spans="1:4" x14ac:dyDescent="0.25">
      <c r="A1696" s="1">
        <v>37072</v>
      </c>
      <c r="B1696">
        <v>29.07</v>
      </c>
      <c r="C1696">
        <f t="shared" si="26"/>
        <v>-1.3750431867472705E-3</v>
      </c>
      <c r="D1696" t="str">
        <f>VLOOKUP(A1696,Лист1!$B$2:$D$6,3)</f>
        <v>ge2</v>
      </c>
    </row>
    <row r="1697" spans="1:4" x14ac:dyDescent="0.25">
      <c r="A1697" s="1">
        <v>37075</v>
      </c>
      <c r="B1697">
        <v>29.16</v>
      </c>
      <c r="C1697">
        <f t="shared" si="26"/>
        <v>3.0911925696728796E-3</v>
      </c>
      <c r="D1697" t="str">
        <f>VLOOKUP(A1697,Лист1!$B$2:$D$6,3)</f>
        <v>ge2</v>
      </c>
    </row>
    <row r="1698" spans="1:4" x14ac:dyDescent="0.25">
      <c r="A1698" s="1">
        <v>37076</v>
      </c>
      <c r="B1698">
        <v>29.18</v>
      </c>
      <c r="C1698">
        <f t="shared" si="26"/>
        <v>6.8563595418216663E-4</v>
      </c>
      <c r="D1698" t="str">
        <f>VLOOKUP(A1698,Лист1!$B$2:$D$6,3)</f>
        <v>ge2</v>
      </c>
    </row>
    <row r="1699" spans="1:4" x14ac:dyDescent="0.25">
      <c r="A1699" s="1">
        <v>37077</v>
      </c>
      <c r="B1699">
        <v>29.18</v>
      </c>
      <c r="C1699">
        <f t="shared" si="26"/>
        <v>0</v>
      </c>
      <c r="D1699" t="str">
        <f>VLOOKUP(A1699,Лист1!$B$2:$D$6,3)</f>
        <v>ge2</v>
      </c>
    </row>
    <row r="1700" spans="1:4" x14ac:dyDescent="0.25">
      <c r="A1700" s="1">
        <v>37078</v>
      </c>
      <c r="B1700">
        <v>29.17</v>
      </c>
      <c r="C1700">
        <f t="shared" si="26"/>
        <v>-3.4275921500944269E-4</v>
      </c>
      <c r="D1700" t="str">
        <f>VLOOKUP(A1700,Лист1!$B$2:$D$6,3)</f>
        <v>ge2</v>
      </c>
    </row>
    <row r="1701" spans="1:4" x14ac:dyDescent="0.25">
      <c r="A1701" s="1">
        <v>37079</v>
      </c>
      <c r="B1701">
        <v>29.17</v>
      </c>
      <c r="C1701">
        <f t="shared" si="26"/>
        <v>0</v>
      </c>
      <c r="D1701" t="str">
        <f>VLOOKUP(A1701,Лист1!$B$2:$D$6,3)</f>
        <v>ge2</v>
      </c>
    </row>
    <row r="1702" spans="1:4" x14ac:dyDescent="0.25">
      <c r="A1702" s="1">
        <v>37082</v>
      </c>
      <c r="B1702">
        <v>29.22</v>
      </c>
      <c r="C1702">
        <f t="shared" si="26"/>
        <v>1.7126224429232352E-3</v>
      </c>
      <c r="D1702" t="str">
        <f>VLOOKUP(A1702,Лист1!$B$2:$D$6,3)</f>
        <v>ge2</v>
      </c>
    </row>
    <row r="1703" spans="1:4" x14ac:dyDescent="0.25">
      <c r="A1703" s="1">
        <v>37083</v>
      </c>
      <c r="B1703">
        <v>29.23</v>
      </c>
      <c r="C1703">
        <f t="shared" si="26"/>
        <v>3.4217280060125382E-4</v>
      </c>
      <c r="D1703" t="str">
        <f>VLOOKUP(A1703,Лист1!$B$2:$D$6,3)</f>
        <v>ge2</v>
      </c>
    </row>
    <row r="1704" spans="1:4" x14ac:dyDescent="0.25">
      <c r="A1704" s="1">
        <v>37084</v>
      </c>
      <c r="B1704">
        <v>29.2</v>
      </c>
      <c r="C1704">
        <f t="shared" si="26"/>
        <v>-1.0268698489185931E-3</v>
      </c>
      <c r="D1704" t="str">
        <f>VLOOKUP(A1704,Лист1!$B$2:$D$6,3)</f>
        <v>ge2</v>
      </c>
    </row>
    <row r="1705" spans="1:4" x14ac:dyDescent="0.25">
      <c r="A1705" s="1">
        <v>37085</v>
      </c>
      <c r="B1705">
        <v>29.21</v>
      </c>
      <c r="C1705">
        <f t="shared" si="26"/>
        <v>3.4240712541365535E-4</v>
      </c>
      <c r="D1705" t="str">
        <f>VLOOKUP(A1705,Лист1!$B$2:$D$6,3)</f>
        <v>ge2</v>
      </c>
    </row>
    <row r="1706" spans="1:4" x14ac:dyDescent="0.25">
      <c r="A1706" s="1">
        <v>37086</v>
      </c>
      <c r="B1706">
        <v>29.2</v>
      </c>
      <c r="C1706">
        <f t="shared" si="26"/>
        <v>-3.4240712541362786E-4</v>
      </c>
      <c r="D1706" t="str">
        <f>VLOOKUP(A1706,Лист1!$B$2:$D$6,3)</f>
        <v>ge2</v>
      </c>
    </row>
    <row r="1707" spans="1:4" x14ac:dyDescent="0.25">
      <c r="A1707" s="1">
        <v>37089</v>
      </c>
      <c r="B1707">
        <v>29.23</v>
      </c>
      <c r="C1707">
        <f t="shared" si="26"/>
        <v>1.0268698489186549E-3</v>
      </c>
      <c r="D1707" t="str">
        <f>VLOOKUP(A1707,Лист1!$B$2:$D$6,3)</f>
        <v>ge2</v>
      </c>
    </row>
    <row r="1708" spans="1:4" x14ac:dyDescent="0.25">
      <c r="A1708" s="1">
        <v>37090</v>
      </c>
      <c r="B1708">
        <v>29.21</v>
      </c>
      <c r="C1708">
        <f t="shared" si="26"/>
        <v>-6.8446272350492128E-4</v>
      </c>
      <c r="D1708" t="str">
        <f>VLOOKUP(A1708,Лист1!$B$2:$D$6,3)</f>
        <v>ge2</v>
      </c>
    </row>
    <row r="1709" spans="1:4" x14ac:dyDescent="0.25">
      <c r="A1709" s="1">
        <v>37091</v>
      </c>
      <c r="B1709">
        <v>29.24</v>
      </c>
      <c r="C1709">
        <f t="shared" si="26"/>
        <v>1.0265184819280026E-3</v>
      </c>
      <c r="D1709" t="str">
        <f>VLOOKUP(A1709,Лист1!$B$2:$D$6,3)</f>
        <v>ge2</v>
      </c>
    </row>
    <row r="1710" spans="1:4" x14ac:dyDescent="0.25">
      <c r="A1710" s="1">
        <v>37092</v>
      </c>
      <c r="B1710">
        <v>29.27</v>
      </c>
      <c r="C1710">
        <f t="shared" si="26"/>
        <v>1.0254658222167022E-3</v>
      </c>
      <c r="D1710" t="str">
        <f>VLOOKUP(A1710,Лист1!$B$2:$D$6,3)</f>
        <v>ge2</v>
      </c>
    </row>
    <row r="1711" spans="1:4" x14ac:dyDescent="0.25">
      <c r="A1711" s="1">
        <v>37093</v>
      </c>
      <c r="B1711">
        <v>29.28</v>
      </c>
      <c r="C1711">
        <f t="shared" si="26"/>
        <v>3.4158838931632948E-4</v>
      </c>
      <c r="D1711" t="str">
        <f>VLOOKUP(A1711,Лист1!$B$2:$D$6,3)</f>
        <v>ge2</v>
      </c>
    </row>
    <row r="1712" spans="1:4" x14ac:dyDescent="0.25">
      <c r="A1712" s="1">
        <v>37096</v>
      </c>
      <c r="B1712">
        <v>29.25</v>
      </c>
      <c r="C1712">
        <f t="shared" si="26"/>
        <v>-1.025115415245297E-3</v>
      </c>
      <c r="D1712" t="str">
        <f>VLOOKUP(A1712,Лист1!$B$2:$D$6,3)</f>
        <v>ge2</v>
      </c>
    </row>
    <row r="1713" spans="1:4" x14ac:dyDescent="0.25">
      <c r="A1713" s="1">
        <v>37097</v>
      </c>
      <c r="B1713">
        <v>29.28</v>
      </c>
      <c r="C1713">
        <f t="shared" si="26"/>
        <v>1.0251154152453505E-3</v>
      </c>
      <c r="D1713" t="str">
        <f>VLOOKUP(A1713,Лист1!$B$2:$D$6,3)</f>
        <v>ge2</v>
      </c>
    </row>
    <row r="1714" spans="1:4" x14ac:dyDescent="0.25">
      <c r="A1714" s="1">
        <v>37098</v>
      </c>
      <c r="B1714">
        <v>29.25</v>
      </c>
      <c r="C1714">
        <f t="shared" si="26"/>
        <v>-1.025115415245297E-3</v>
      </c>
      <c r="D1714" t="str">
        <f>VLOOKUP(A1714,Лист1!$B$2:$D$6,3)</f>
        <v>ge2</v>
      </c>
    </row>
    <row r="1715" spans="1:4" x14ac:dyDescent="0.25">
      <c r="A1715" s="1">
        <v>37099</v>
      </c>
      <c r="B1715">
        <v>29.23</v>
      </c>
      <c r="C1715">
        <f t="shared" si="26"/>
        <v>-6.8399455471088264E-4</v>
      </c>
      <c r="D1715" t="str">
        <f>VLOOKUP(A1715,Лист1!$B$2:$D$6,3)</f>
        <v>ge2</v>
      </c>
    </row>
    <row r="1716" spans="1:4" x14ac:dyDescent="0.25">
      <c r="A1716" s="1">
        <v>37100</v>
      </c>
      <c r="B1716">
        <v>29.25</v>
      </c>
      <c r="C1716">
        <f t="shared" si="26"/>
        <v>6.8399455471098716E-4</v>
      </c>
      <c r="D1716" t="str">
        <f>VLOOKUP(A1716,Лист1!$B$2:$D$6,3)</f>
        <v>ge2</v>
      </c>
    </row>
    <row r="1717" spans="1:4" x14ac:dyDescent="0.25">
      <c r="A1717" s="1">
        <v>37103</v>
      </c>
      <c r="B1717">
        <v>29.27</v>
      </c>
      <c r="C1717">
        <f t="shared" si="26"/>
        <v>6.8352702592893431E-4</v>
      </c>
      <c r="D1717" t="str">
        <f>VLOOKUP(A1717,Лист1!$B$2:$D$6,3)</f>
        <v>ge2</v>
      </c>
    </row>
    <row r="1718" spans="1:4" x14ac:dyDescent="0.25">
      <c r="A1718" s="1">
        <v>37104</v>
      </c>
      <c r="B1718">
        <v>29.32</v>
      </c>
      <c r="C1718">
        <f t="shared" si="26"/>
        <v>1.7067763146562658E-3</v>
      </c>
      <c r="D1718" t="str">
        <f>VLOOKUP(A1718,Лист1!$B$2:$D$6,3)</f>
        <v>ge2</v>
      </c>
    </row>
    <row r="1719" spans="1:4" x14ac:dyDescent="0.25">
      <c r="A1719" s="1">
        <v>37105</v>
      </c>
      <c r="B1719">
        <v>29.3</v>
      </c>
      <c r="C1719">
        <f t="shared" si="26"/>
        <v>-6.8236099542913953E-4</v>
      </c>
      <c r="D1719" t="str">
        <f>VLOOKUP(A1719,Лист1!$B$2:$D$6,3)</f>
        <v>ge2</v>
      </c>
    </row>
    <row r="1720" spans="1:4" x14ac:dyDescent="0.25">
      <c r="A1720" s="1">
        <v>37106</v>
      </c>
      <c r="B1720">
        <v>29.33</v>
      </c>
      <c r="C1720">
        <f t="shared" si="26"/>
        <v>1.0233669663379948E-3</v>
      </c>
      <c r="D1720" t="str">
        <f>VLOOKUP(A1720,Лист1!$B$2:$D$6,3)</f>
        <v>ge2</v>
      </c>
    </row>
    <row r="1721" spans="1:4" x14ac:dyDescent="0.25">
      <c r="A1721" s="1">
        <v>37107</v>
      </c>
      <c r="B1721">
        <v>29.36</v>
      </c>
      <c r="C1721">
        <f t="shared" si="26"/>
        <v>1.0223207569551691E-3</v>
      </c>
      <c r="D1721" t="str">
        <f>VLOOKUP(A1721,Лист1!$B$2:$D$6,3)</f>
        <v>ge2</v>
      </c>
    </row>
    <row r="1722" spans="1:4" x14ac:dyDescent="0.25">
      <c r="A1722" s="1">
        <v>37110</v>
      </c>
      <c r="B1722">
        <v>29.34</v>
      </c>
      <c r="C1722">
        <f t="shared" si="26"/>
        <v>-6.8143103147921141E-4</v>
      </c>
      <c r="D1722" t="str">
        <f>VLOOKUP(A1722,Лист1!$B$2:$D$6,3)</f>
        <v>ge2</v>
      </c>
    </row>
    <row r="1723" spans="1:4" x14ac:dyDescent="0.25">
      <c r="A1723" s="1">
        <v>37111</v>
      </c>
      <c r="B1723">
        <v>29.31</v>
      </c>
      <c r="C1723">
        <f t="shared" si="26"/>
        <v>-1.0230179920346257E-3</v>
      </c>
      <c r="D1723" t="str">
        <f>VLOOKUP(A1723,Лист1!$B$2:$D$6,3)</f>
        <v>ge2</v>
      </c>
    </row>
    <row r="1724" spans="1:4" x14ac:dyDescent="0.25">
      <c r="A1724" s="1">
        <v>37112</v>
      </c>
      <c r="B1724">
        <v>29.31</v>
      </c>
      <c r="C1724">
        <f t="shared" si="26"/>
        <v>0</v>
      </c>
      <c r="D1724" t="str">
        <f>VLOOKUP(A1724,Лист1!$B$2:$D$6,3)</f>
        <v>ge2</v>
      </c>
    </row>
    <row r="1725" spans="1:4" x14ac:dyDescent="0.25">
      <c r="A1725" s="1">
        <v>37113</v>
      </c>
      <c r="B1725">
        <v>29.34</v>
      </c>
      <c r="C1725">
        <f t="shared" si="26"/>
        <v>1.0230179920347083E-3</v>
      </c>
      <c r="D1725" t="str">
        <f>VLOOKUP(A1725,Лист1!$B$2:$D$6,3)</f>
        <v>ge2</v>
      </c>
    </row>
    <row r="1726" spans="1:4" x14ac:dyDescent="0.25">
      <c r="A1726" s="1">
        <v>37114</v>
      </c>
      <c r="B1726">
        <v>29.34</v>
      </c>
      <c r="C1726">
        <f t="shared" si="26"/>
        <v>0</v>
      </c>
      <c r="D1726" t="str">
        <f>VLOOKUP(A1726,Лист1!$B$2:$D$6,3)</f>
        <v>ge2</v>
      </c>
    </row>
    <row r="1727" spans="1:4" x14ac:dyDescent="0.25">
      <c r="A1727" s="1">
        <v>37117</v>
      </c>
      <c r="B1727">
        <v>29.31</v>
      </c>
      <c r="C1727">
        <f t="shared" si="26"/>
        <v>-1.0230179920346257E-3</v>
      </c>
      <c r="D1727" t="str">
        <f>VLOOKUP(A1727,Лист1!$B$2:$D$6,3)</f>
        <v>ge2</v>
      </c>
    </row>
    <row r="1728" spans="1:4" x14ac:dyDescent="0.25">
      <c r="A1728" s="1">
        <v>37118</v>
      </c>
      <c r="B1728">
        <v>29.33</v>
      </c>
      <c r="C1728">
        <f t="shared" si="26"/>
        <v>6.821282665586063E-4</v>
      </c>
      <c r="D1728" t="str">
        <f>VLOOKUP(A1728,Лист1!$B$2:$D$6,3)</f>
        <v>ge2</v>
      </c>
    </row>
    <row r="1729" spans="1:4" x14ac:dyDescent="0.25">
      <c r="A1729" s="1">
        <v>37119</v>
      </c>
      <c r="B1729">
        <v>29.34</v>
      </c>
      <c r="C1729">
        <f t="shared" si="26"/>
        <v>3.4088972547613992E-4</v>
      </c>
      <c r="D1729" t="str">
        <f>VLOOKUP(A1729,Лист1!$B$2:$D$6,3)</f>
        <v>ge2</v>
      </c>
    </row>
    <row r="1730" spans="1:4" x14ac:dyDescent="0.25">
      <c r="A1730" s="1">
        <v>37120</v>
      </c>
      <c r="B1730">
        <v>29.35</v>
      </c>
      <c r="C1730">
        <f t="shared" si="26"/>
        <v>3.4077355926991797E-4</v>
      </c>
      <c r="D1730" t="str">
        <f>VLOOKUP(A1730,Лист1!$B$2:$D$6,3)</f>
        <v>ge2</v>
      </c>
    </row>
    <row r="1731" spans="1:4" x14ac:dyDescent="0.25">
      <c r="A1731" s="1">
        <v>37121</v>
      </c>
      <c r="B1731">
        <v>29.36</v>
      </c>
      <c r="C1731">
        <f t="shared" si="26"/>
        <v>3.4065747220922188E-4</v>
      </c>
      <c r="D1731" t="str">
        <f>VLOOKUP(A1731,Лист1!$B$2:$D$6,3)</f>
        <v>ge2</v>
      </c>
    </row>
    <row r="1732" spans="1:4" x14ac:dyDescent="0.25">
      <c r="A1732" s="1">
        <v>37124</v>
      </c>
      <c r="B1732">
        <v>29.37</v>
      </c>
      <c r="C1732">
        <f t="shared" si="26"/>
        <v>3.4054146421394829E-4</v>
      </c>
      <c r="D1732" t="str">
        <f>VLOOKUP(A1732,Лист1!$B$2:$D$6,3)</f>
        <v>ge2</v>
      </c>
    </row>
    <row r="1733" spans="1:4" x14ac:dyDescent="0.25">
      <c r="A1733" s="1">
        <v>37125</v>
      </c>
      <c r="B1733">
        <v>29.35</v>
      </c>
      <c r="C1733">
        <f t="shared" ref="C1733:C1796" si="27">LN(B1733/B1732)</f>
        <v>-6.8119893642327274E-4</v>
      </c>
      <c r="D1733" t="str">
        <f>VLOOKUP(A1733,Лист1!$B$2:$D$6,3)</f>
        <v>ge2</v>
      </c>
    </row>
    <row r="1734" spans="1:4" x14ac:dyDescent="0.25">
      <c r="A1734" s="1">
        <v>37126</v>
      </c>
      <c r="B1734">
        <v>29.35</v>
      </c>
      <c r="C1734">
        <f t="shared" si="27"/>
        <v>0</v>
      </c>
      <c r="D1734" t="str">
        <f>VLOOKUP(A1734,Лист1!$B$2:$D$6,3)</f>
        <v>ge2</v>
      </c>
    </row>
    <row r="1735" spans="1:4" x14ac:dyDescent="0.25">
      <c r="A1735" s="1">
        <v>37127</v>
      </c>
      <c r="B1735">
        <v>29.37</v>
      </c>
      <c r="C1735">
        <f t="shared" si="27"/>
        <v>6.8119893642316269E-4</v>
      </c>
      <c r="D1735" t="str">
        <f>VLOOKUP(A1735,Лист1!$B$2:$D$6,3)</f>
        <v>ge2</v>
      </c>
    </row>
    <row r="1736" spans="1:4" x14ac:dyDescent="0.25">
      <c r="A1736" s="1">
        <v>37128</v>
      </c>
      <c r="B1736">
        <v>29.37</v>
      </c>
      <c r="C1736">
        <f t="shared" si="27"/>
        <v>0</v>
      </c>
      <c r="D1736" t="str">
        <f>VLOOKUP(A1736,Лист1!$B$2:$D$6,3)</f>
        <v>ge2</v>
      </c>
    </row>
    <row r="1737" spans="1:4" x14ac:dyDescent="0.25">
      <c r="A1737" s="1">
        <v>37131</v>
      </c>
      <c r="B1737">
        <v>29.35</v>
      </c>
      <c r="C1737">
        <f t="shared" si="27"/>
        <v>-6.8119893642327274E-4</v>
      </c>
      <c r="D1737" t="str">
        <f>VLOOKUP(A1737,Лист1!$B$2:$D$6,3)</f>
        <v>ge2</v>
      </c>
    </row>
    <row r="1738" spans="1:4" x14ac:dyDescent="0.25">
      <c r="A1738" s="1">
        <v>37132</v>
      </c>
      <c r="B1738">
        <v>29.36</v>
      </c>
      <c r="C1738">
        <f t="shared" si="27"/>
        <v>3.4065747220922188E-4</v>
      </c>
      <c r="D1738" t="str">
        <f>VLOOKUP(A1738,Лист1!$B$2:$D$6,3)</f>
        <v>ge2</v>
      </c>
    </row>
    <row r="1739" spans="1:4" x14ac:dyDescent="0.25">
      <c r="A1739" s="1">
        <v>37133</v>
      </c>
      <c r="B1739">
        <v>29.36</v>
      </c>
      <c r="C1739">
        <f t="shared" si="27"/>
        <v>0</v>
      </c>
      <c r="D1739" t="str">
        <f>VLOOKUP(A1739,Лист1!$B$2:$D$6,3)</f>
        <v>ge2</v>
      </c>
    </row>
    <row r="1740" spans="1:4" x14ac:dyDescent="0.25">
      <c r="A1740" s="1">
        <v>37134</v>
      </c>
      <c r="B1740">
        <v>29.37</v>
      </c>
      <c r="C1740">
        <f t="shared" si="27"/>
        <v>3.4054146421394829E-4</v>
      </c>
      <c r="D1740" t="str">
        <f>VLOOKUP(A1740,Лист1!$B$2:$D$6,3)</f>
        <v>ge2</v>
      </c>
    </row>
    <row r="1741" spans="1:4" x14ac:dyDescent="0.25">
      <c r="A1741" s="1">
        <v>37135</v>
      </c>
      <c r="B1741">
        <v>29.41</v>
      </c>
      <c r="C1741">
        <f t="shared" si="27"/>
        <v>1.361007355374997E-3</v>
      </c>
      <c r="D1741" t="str">
        <f>VLOOKUP(A1741,Лист1!$B$2:$D$6,3)</f>
        <v>ge2</v>
      </c>
    </row>
    <row r="1742" spans="1:4" x14ac:dyDescent="0.25">
      <c r="A1742" s="1">
        <v>37138</v>
      </c>
      <c r="B1742">
        <v>29.41</v>
      </c>
      <c r="C1742">
        <f t="shared" si="27"/>
        <v>0</v>
      </c>
      <c r="D1742" t="str">
        <f>VLOOKUP(A1742,Лист1!$B$2:$D$6,3)</f>
        <v>ge2</v>
      </c>
    </row>
    <row r="1743" spans="1:4" x14ac:dyDescent="0.25">
      <c r="A1743" s="1">
        <v>37139</v>
      </c>
      <c r="B1743">
        <v>29.45</v>
      </c>
      <c r="C1743">
        <f t="shared" si="27"/>
        <v>1.3591575316919615E-3</v>
      </c>
      <c r="D1743" t="str">
        <f>VLOOKUP(A1743,Лист1!$B$2:$D$6,3)</f>
        <v>ge2</v>
      </c>
    </row>
    <row r="1744" spans="1:4" x14ac:dyDescent="0.25">
      <c r="A1744" s="1">
        <v>37140</v>
      </c>
      <c r="B1744">
        <v>29.45</v>
      </c>
      <c r="C1744">
        <f t="shared" si="27"/>
        <v>0</v>
      </c>
      <c r="D1744" t="str">
        <f>VLOOKUP(A1744,Лист1!$B$2:$D$6,3)</f>
        <v>ge2</v>
      </c>
    </row>
    <row r="1745" spans="1:4" x14ac:dyDescent="0.25">
      <c r="A1745" s="1">
        <v>37141</v>
      </c>
      <c r="B1745">
        <v>29.45</v>
      </c>
      <c r="C1745">
        <f t="shared" si="27"/>
        <v>0</v>
      </c>
      <c r="D1745" t="str">
        <f>VLOOKUP(A1745,Лист1!$B$2:$D$6,3)</f>
        <v>ge2</v>
      </c>
    </row>
    <row r="1746" spans="1:4" x14ac:dyDescent="0.25">
      <c r="A1746" s="1">
        <v>37142</v>
      </c>
      <c r="B1746">
        <v>29.43</v>
      </c>
      <c r="C1746">
        <f t="shared" si="27"/>
        <v>-6.793478522142902E-4</v>
      </c>
      <c r="D1746" t="str">
        <f>VLOOKUP(A1746,Лист1!$B$2:$D$6,3)</f>
        <v>ge2</v>
      </c>
    </row>
    <row r="1747" spans="1:4" x14ac:dyDescent="0.25">
      <c r="A1747" s="1">
        <v>37145</v>
      </c>
      <c r="B1747">
        <v>29.43</v>
      </c>
      <c r="C1747">
        <f t="shared" si="27"/>
        <v>0</v>
      </c>
      <c r="D1747" t="str">
        <f>VLOOKUP(A1747,Лист1!$B$2:$D$6,3)</f>
        <v>ge2</v>
      </c>
    </row>
    <row r="1748" spans="1:4" x14ac:dyDescent="0.25">
      <c r="A1748" s="1">
        <v>37146</v>
      </c>
      <c r="B1748">
        <v>29.44</v>
      </c>
      <c r="C1748">
        <f t="shared" si="27"/>
        <v>3.3973161529424455E-4</v>
      </c>
      <c r="D1748" t="str">
        <f>VLOOKUP(A1748,Лист1!$B$2:$D$6,3)</f>
        <v>ge2</v>
      </c>
    </row>
    <row r="1749" spans="1:4" x14ac:dyDescent="0.25">
      <c r="A1749" s="1">
        <v>37147</v>
      </c>
      <c r="B1749">
        <v>29.45</v>
      </c>
      <c r="C1749">
        <f t="shared" si="27"/>
        <v>3.3961623692020453E-4</v>
      </c>
      <c r="D1749" t="str">
        <f>VLOOKUP(A1749,Лист1!$B$2:$D$6,3)</f>
        <v>ge2</v>
      </c>
    </row>
    <row r="1750" spans="1:4" x14ac:dyDescent="0.25">
      <c r="A1750" s="1">
        <v>37148</v>
      </c>
      <c r="B1750">
        <v>29.47</v>
      </c>
      <c r="C1750">
        <f t="shared" si="27"/>
        <v>6.7888665200773737E-4</v>
      </c>
      <c r="D1750" t="str">
        <f>VLOOKUP(A1750,Лист1!$B$2:$D$6,3)</f>
        <v>ge2</v>
      </c>
    </row>
    <row r="1751" spans="1:4" x14ac:dyDescent="0.25">
      <c r="A1751" s="1">
        <v>37149</v>
      </c>
      <c r="B1751">
        <v>29.45</v>
      </c>
      <c r="C1751">
        <f t="shared" si="27"/>
        <v>-6.7888665200767611E-4</v>
      </c>
      <c r="D1751" t="str">
        <f>VLOOKUP(A1751,Лист1!$B$2:$D$6,3)</f>
        <v>ge2</v>
      </c>
    </row>
    <row r="1752" spans="1:4" x14ac:dyDescent="0.25">
      <c r="A1752" s="1">
        <v>37152</v>
      </c>
      <c r="B1752">
        <v>29.44</v>
      </c>
      <c r="C1752">
        <f t="shared" si="27"/>
        <v>-3.3961623692016041E-4</v>
      </c>
      <c r="D1752" t="str">
        <f>VLOOKUP(A1752,Лист1!$B$2:$D$6,3)</f>
        <v>ge2</v>
      </c>
    </row>
    <row r="1753" spans="1:4" x14ac:dyDescent="0.25">
      <c r="A1753" s="1">
        <v>37153</v>
      </c>
      <c r="B1753">
        <v>29.43</v>
      </c>
      <c r="C1753">
        <f t="shared" si="27"/>
        <v>-3.3973161529417392E-4</v>
      </c>
      <c r="D1753" t="str">
        <f>VLOOKUP(A1753,Лист1!$B$2:$D$6,3)</f>
        <v>ge2</v>
      </c>
    </row>
    <row r="1754" spans="1:4" x14ac:dyDescent="0.25">
      <c r="A1754" s="1">
        <v>37154</v>
      </c>
      <c r="B1754">
        <v>29.45</v>
      </c>
      <c r="C1754">
        <f t="shared" si="27"/>
        <v>6.7934785221418687E-4</v>
      </c>
      <c r="D1754" t="str">
        <f>VLOOKUP(A1754,Лист1!$B$2:$D$6,3)</f>
        <v>ge2</v>
      </c>
    </row>
    <row r="1755" spans="1:4" x14ac:dyDescent="0.25">
      <c r="A1755" s="1">
        <v>37155</v>
      </c>
      <c r="B1755">
        <v>29.43</v>
      </c>
      <c r="C1755">
        <f t="shared" si="27"/>
        <v>-6.793478522142902E-4</v>
      </c>
      <c r="D1755" t="str">
        <f>VLOOKUP(A1755,Лист1!$B$2:$D$6,3)</f>
        <v>ge2</v>
      </c>
    </row>
    <row r="1756" spans="1:4" x14ac:dyDescent="0.25">
      <c r="A1756" s="1">
        <v>37156</v>
      </c>
      <c r="B1756">
        <v>29.4</v>
      </c>
      <c r="C1756">
        <f t="shared" si="27"/>
        <v>-1.0198879007455228E-3</v>
      </c>
      <c r="D1756" t="str">
        <f>VLOOKUP(A1756,Лист1!$B$2:$D$6,3)</f>
        <v>ge2</v>
      </c>
    </row>
    <row r="1757" spans="1:4" x14ac:dyDescent="0.25">
      <c r="A1757" s="1">
        <v>37159</v>
      </c>
      <c r="B1757">
        <v>29.42</v>
      </c>
      <c r="C1757">
        <f t="shared" si="27"/>
        <v>6.8004082865568847E-4</v>
      </c>
      <c r="D1757" t="str">
        <f>VLOOKUP(A1757,Лист1!$B$2:$D$6,3)</f>
        <v>ge2</v>
      </c>
    </row>
    <row r="1758" spans="1:4" x14ac:dyDescent="0.25">
      <c r="A1758" s="1">
        <v>37160</v>
      </c>
      <c r="B1758">
        <v>29.43</v>
      </c>
      <c r="C1758">
        <f t="shared" si="27"/>
        <v>3.398470720897716E-4</v>
      </c>
      <c r="D1758" t="str">
        <f>VLOOKUP(A1758,Лист1!$B$2:$D$6,3)</f>
        <v>ge2</v>
      </c>
    </row>
    <row r="1759" spans="1:4" x14ac:dyDescent="0.25">
      <c r="A1759" s="1">
        <v>37161</v>
      </c>
      <c r="B1759">
        <v>29.4</v>
      </c>
      <c r="C1759">
        <f t="shared" si="27"/>
        <v>-1.0198879007455228E-3</v>
      </c>
      <c r="D1759" t="str">
        <f>VLOOKUP(A1759,Лист1!$B$2:$D$6,3)</f>
        <v>ge2</v>
      </c>
    </row>
    <row r="1760" spans="1:4" x14ac:dyDescent="0.25">
      <c r="A1760" s="1">
        <v>37162</v>
      </c>
      <c r="B1760">
        <v>29.4</v>
      </c>
      <c r="C1760">
        <f t="shared" si="27"/>
        <v>0</v>
      </c>
      <c r="D1760" t="str">
        <f>VLOOKUP(A1760,Лист1!$B$2:$D$6,3)</f>
        <v>ge2</v>
      </c>
    </row>
    <row r="1761" spans="1:4" x14ac:dyDescent="0.25">
      <c r="A1761" s="1">
        <v>37163</v>
      </c>
      <c r="B1761">
        <v>29.39</v>
      </c>
      <c r="C1761">
        <f t="shared" si="27"/>
        <v>-3.4019391380990917E-4</v>
      </c>
      <c r="D1761" t="str">
        <f>VLOOKUP(A1761,Лист1!$B$2:$D$6,3)</f>
        <v>ge2</v>
      </c>
    </row>
    <row r="1762" spans="1:4" x14ac:dyDescent="0.25">
      <c r="A1762" s="1">
        <v>37166</v>
      </c>
      <c r="B1762">
        <v>29.43</v>
      </c>
      <c r="C1762">
        <f t="shared" si="27"/>
        <v>1.3600818145553274E-3</v>
      </c>
      <c r="D1762" t="str">
        <f>VLOOKUP(A1762,Лист1!$B$2:$D$6,3)</f>
        <v>ge2</v>
      </c>
    </row>
    <row r="1763" spans="1:4" x14ac:dyDescent="0.25">
      <c r="A1763" s="1">
        <v>37167</v>
      </c>
      <c r="B1763">
        <v>29.45</v>
      </c>
      <c r="C1763">
        <f t="shared" si="27"/>
        <v>6.7934785221418687E-4</v>
      </c>
      <c r="D1763" t="str">
        <f>VLOOKUP(A1763,Лист1!$B$2:$D$6,3)</f>
        <v>ge2</v>
      </c>
    </row>
    <row r="1764" spans="1:4" x14ac:dyDescent="0.25">
      <c r="A1764" s="1">
        <v>37168</v>
      </c>
      <c r="B1764">
        <v>29.48</v>
      </c>
      <c r="C1764">
        <f t="shared" si="27"/>
        <v>1.0181572235401738E-3</v>
      </c>
      <c r="D1764" t="str">
        <f>VLOOKUP(A1764,Лист1!$B$2:$D$6,3)</f>
        <v>ge2</v>
      </c>
    </row>
    <row r="1765" spans="1:4" x14ac:dyDescent="0.25">
      <c r="A1765" s="1">
        <v>37169</v>
      </c>
      <c r="B1765">
        <v>29.5</v>
      </c>
      <c r="C1765">
        <f t="shared" si="27"/>
        <v>6.7819602463833905E-4</v>
      </c>
      <c r="D1765" t="str">
        <f>VLOOKUP(A1765,Лист1!$B$2:$D$6,3)</f>
        <v>ge2</v>
      </c>
    </row>
    <row r="1766" spans="1:4" x14ac:dyDescent="0.25">
      <c r="A1766" s="1">
        <v>37170</v>
      </c>
      <c r="B1766">
        <v>29.52</v>
      </c>
      <c r="C1766">
        <f t="shared" si="27"/>
        <v>6.7773638649759496E-4</v>
      </c>
      <c r="D1766" t="str">
        <f>VLOOKUP(A1766,Лист1!$B$2:$D$6,3)</f>
        <v>ge2</v>
      </c>
    </row>
    <row r="1767" spans="1:4" x14ac:dyDescent="0.25">
      <c r="A1767" s="1">
        <v>37173</v>
      </c>
      <c r="B1767">
        <v>29.52</v>
      </c>
      <c r="C1767">
        <f t="shared" si="27"/>
        <v>0</v>
      </c>
      <c r="D1767" t="str">
        <f>VLOOKUP(A1767,Лист1!$B$2:$D$6,3)</f>
        <v>ge2</v>
      </c>
    </row>
    <row r="1768" spans="1:4" x14ac:dyDescent="0.25">
      <c r="A1768" s="1">
        <v>37174</v>
      </c>
      <c r="B1768">
        <v>29.52</v>
      </c>
      <c r="C1768">
        <f t="shared" si="27"/>
        <v>0</v>
      </c>
      <c r="D1768" t="str">
        <f>VLOOKUP(A1768,Лист1!$B$2:$D$6,3)</f>
        <v>ge2</v>
      </c>
    </row>
    <row r="1769" spans="1:4" x14ac:dyDescent="0.25">
      <c r="A1769" s="1">
        <v>37175</v>
      </c>
      <c r="B1769">
        <v>29.5</v>
      </c>
      <c r="C1769">
        <f t="shared" si="27"/>
        <v>-6.7773638649758162E-4</v>
      </c>
      <c r="D1769" t="str">
        <f>VLOOKUP(A1769,Лист1!$B$2:$D$6,3)</f>
        <v>ge2</v>
      </c>
    </row>
    <row r="1770" spans="1:4" x14ac:dyDescent="0.25">
      <c r="A1770" s="1">
        <v>37176</v>
      </c>
      <c r="B1770">
        <v>29.53</v>
      </c>
      <c r="C1770">
        <f t="shared" si="27"/>
        <v>1.0164324100572545E-3</v>
      </c>
      <c r="D1770" t="str">
        <f>VLOOKUP(A1770,Лист1!$B$2:$D$6,3)</f>
        <v>ge2</v>
      </c>
    </row>
    <row r="1771" spans="1:4" x14ac:dyDescent="0.25">
      <c r="A1771" s="1">
        <v>37177</v>
      </c>
      <c r="B1771">
        <v>29.5</v>
      </c>
      <c r="C1771">
        <f t="shared" si="27"/>
        <v>-1.0164324100571461E-3</v>
      </c>
      <c r="D1771" t="str">
        <f>VLOOKUP(A1771,Лист1!$B$2:$D$6,3)</f>
        <v>ge2</v>
      </c>
    </row>
    <row r="1772" spans="1:4" x14ac:dyDescent="0.25">
      <c r="A1772" s="1">
        <v>37180</v>
      </c>
      <c r="B1772">
        <v>29.51</v>
      </c>
      <c r="C1772">
        <f t="shared" si="27"/>
        <v>3.389256090740075E-4</v>
      </c>
      <c r="D1772" t="str">
        <f>VLOOKUP(A1772,Лист1!$B$2:$D$6,3)</f>
        <v>ge2</v>
      </c>
    </row>
    <row r="1773" spans="1:4" x14ac:dyDescent="0.25">
      <c r="A1773" s="1">
        <v>37181</v>
      </c>
      <c r="B1773">
        <v>29.49</v>
      </c>
      <c r="C1773">
        <f t="shared" si="27"/>
        <v>-6.7796612766332675E-4</v>
      </c>
      <c r="D1773" t="str">
        <f>VLOOKUP(A1773,Лист1!$B$2:$D$6,3)</f>
        <v>ge2</v>
      </c>
    </row>
    <row r="1774" spans="1:4" x14ac:dyDescent="0.25">
      <c r="A1774" s="1">
        <v>37182</v>
      </c>
      <c r="B1774">
        <v>29.54</v>
      </c>
      <c r="C1774">
        <f t="shared" si="27"/>
        <v>1.6940542760489142E-3</v>
      </c>
      <c r="D1774" t="str">
        <f>VLOOKUP(A1774,Лист1!$B$2:$D$6,3)</f>
        <v>ge2</v>
      </c>
    </row>
    <row r="1775" spans="1:4" x14ac:dyDescent="0.25">
      <c r="A1775" s="1">
        <v>37183</v>
      </c>
      <c r="B1775">
        <v>29.55</v>
      </c>
      <c r="C1775">
        <f t="shared" si="27"/>
        <v>3.3846674887347392E-4</v>
      </c>
      <c r="D1775" t="str">
        <f>VLOOKUP(A1775,Лист1!$B$2:$D$6,3)</f>
        <v>ge2</v>
      </c>
    </row>
    <row r="1776" spans="1:4" x14ac:dyDescent="0.25">
      <c r="A1776" s="1">
        <v>37184</v>
      </c>
      <c r="B1776">
        <v>29.55</v>
      </c>
      <c r="C1776">
        <f t="shared" si="27"/>
        <v>0</v>
      </c>
      <c r="D1776" t="str">
        <f>VLOOKUP(A1776,Лист1!$B$2:$D$6,3)</f>
        <v>ge2</v>
      </c>
    </row>
    <row r="1777" spans="1:4" x14ac:dyDescent="0.25">
      <c r="A1777" s="1">
        <v>37187</v>
      </c>
      <c r="B1777">
        <v>29.54</v>
      </c>
      <c r="C1777">
        <f t="shared" si="27"/>
        <v>-3.3846674887352276E-4</v>
      </c>
      <c r="D1777" t="str">
        <f>VLOOKUP(A1777,Лист1!$B$2:$D$6,3)</f>
        <v>ge2</v>
      </c>
    </row>
    <row r="1778" spans="1:4" x14ac:dyDescent="0.25">
      <c r="A1778" s="1">
        <v>37188</v>
      </c>
      <c r="B1778">
        <v>29.54</v>
      </c>
      <c r="C1778">
        <f t="shared" si="27"/>
        <v>0</v>
      </c>
      <c r="D1778" t="str">
        <f>VLOOKUP(A1778,Лист1!$B$2:$D$6,3)</f>
        <v>ge2</v>
      </c>
    </row>
    <row r="1779" spans="1:4" x14ac:dyDescent="0.25">
      <c r="A1779" s="1">
        <v>37189</v>
      </c>
      <c r="B1779">
        <v>29.57</v>
      </c>
      <c r="C1779">
        <f t="shared" si="27"/>
        <v>1.0150567611521414E-3</v>
      </c>
      <c r="D1779" t="str">
        <f>VLOOKUP(A1779,Лист1!$B$2:$D$6,3)</f>
        <v>ge2</v>
      </c>
    </row>
    <row r="1780" spans="1:4" x14ac:dyDescent="0.25">
      <c r="A1780" s="1">
        <v>37190</v>
      </c>
      <c r="B1780">
        <v>29.59</v>
      </c>
      <c r="C1780">
        <f t="shared" si="27"/>
        <v>6.7613254773251914E-4</v>
      </c>
      <c r="D1780" t="str">
        <f>VLOOKUP(A1780,Лист1!$B$2:$D$6,3)</f>
        <v>ge2</v>
      </c>
    </row>
    <row r="1781" spans="1:4" x14ac:dyDescent="0.25">
      <c r="A1781" s="1">
        <v>37191</v>
      </c>
      <c r="B1781">
        <v>29.63</v>
      </c>
      <c r="C1781">
        <f t="shared" si="27"/>
        <v>1.3508951733554743E-3</v>
      </c>
      <c r="D1781" t="str">
        <f>VLOOKUP(A1781,Лист1!$B$2:$D$6,3)</f>
        <v>ge2</v>
      </c>
    </row>
    <row r="1782" spans="1:4" x14ac:dyDescent="0.25">
      <c r="A1782" s="1">
        <v>37194</v>
      </c>
      <c r="B1782">
        <v>29.68</v>
      </c>
      <c r="C1782">
        <f t="shared" si="27"/>
        <v>1.6860567137059305E-3</v>
      </c>
      <c r="D1782" t="str">
        <f>VLOOKUP(A1782,Лист1!$B$2:$D$6,3)</f>
        <v>ge2</v>
      </c>
    </row>
    <row r="1783" spans="1:4" x14ac:dyDescent="0.25">
      <c r="A1783" s="1">
        <v>37195</v>
      </c>
      <c r="B1783">
        <v>29.7</v>
      </c>
      <c r="C1783">
        <f t="shared" si="27"/>
        <v>6.7362750947427428E-4</v>
      </c>
      <c r="D1783" t="str">
        <f>VLOOKUP(A1783,Лист1!$B$2:$D$6,3)</f>
        <v>ge2</v>
      </c>
    </row>
    <row r="1784" spans="1:4" x14ac:dyDescent="0.25">
      <c r="A1784" s="1">
        <v>37196</v>
      </c>
      <c r="B1784">
        <v>29.68</v>
      </c>
      <c r="C1784">
        <f t="shared" si="27"/>
        <v>-6.73627509474165E-4</v>
      </c>
      <c r="D1784" t="str">
        <f>VLOOKUP(A1784,Лист1!$B$2:$D$6,3)</f>
        <v>ge2</v>
      </c>
    </row>
    <row r="1785" spans="1:4" x14ac:dyDescent="0.25">
      <c r="A1785" s="1">
        <v>37197</v>
      </c>
      <c r="B1785">
        <v>29.7</v>
      </c>
      <c r="C1785">
        <f t="shared" si="27"/>
        <v>6.7362750947427428E-4</v>
      </c>
      <c r="D1785" t="str">
        <f>VLOOKUP(A1785,Лист1!$B$2:$D$6,3)</f>
        <v>ge2</v>
      </c>
    </row>
    <row r="1786" spans="1:4" x14ac:dyDescent="0.25">
      <c r="A1786" s="1">
        <v>37198</v>
      </c>
      <c r="B1786">
        <v>29.73</v>
      </c>
      <c r="C1786">
        <f t="shared" si="27"/>
        <v>1.0095912013524963E-3</v>
      </c>
      <c r="D1786" t="str">
        <f>VLOOKUP(A1786,Лист1!$B$2:$D$6,3)</f>
        <v>ge2</v>
      </c>
    </row>
    <row r="1787" spans="1:4" x14ac:dyDescent="0.25">
      <c r="A1787" s="1">
        <v>37201</v>
      </c>
      <c r="B1787">
        <v>29.74</v>
      </c>
      <c r="C1787">
        <f t="shared" si="27"/>
        <v>3.363040220025357E-4</v>
      </c>
      <c r="D1787" t="str">
        <f>VLOOKUP(A1787,Лист1!$B$2:$D$6,3)</f>
        <v>ge2</v>
      </c>
    </row>
    <row r="1788" spans="1:4" x14ac:dyDescent="0.25">
      <c r="A1788" s="1">
        <v>37202</v>
      </c>
      <c r="B1788">
        <v>29.68</v>
      </c>
      <c r="C1788">
        <f t="shared" si="27"/>
        <v>-2.0195227328292709E-3</v>
      </c>
      <c r="D1788" t="str">
        <f>VLOOKUP(A1788,Лист1!$B$2:$D$6,3)</f>
        <v>ge2</v>
      </c>
    </row>
    <row r="1789" spans="1:4" x14ac:dyDescent="0.25">
      <c r="A1789" s="1">
        <v>37204</v>
      </c>
      <c r="B1789">
        <v>29.68</v>
      </c>
      <c r="C1789">
        <f t="shared" si="27"/>
        <v>0</v>
      </c>
      <c r="D1789" t="str">
        <f>VLOOKUP(A1789,Лист1!$B$2:$D$6,3)</f>
        <v>ge2</v>
      </c>
    </row>
    <row r="1790" spans="1:4" x14ac:dyDescent="0.25">
      <c r="A1790" s="1">
        <v>37205</v>
      </c>
      <c r="B1790">
        <v>29.71</v>
      </c>
      <c r="C1790">
        <f t="shared" si="27"/>
        <v>1.0102711753366335E-3</v>
      </c>
      <c r="D1790" t="str">
        <f>VLOOKUP(A1790,Лист1!$B$2:$D$6,3)</f>
        <v>ge2</v>
      </c>
    </row>
    <row r="1791" spans="1:4" x14ac:dyDescent="0.25">
      <c r="A1791" s="1">
        <v>37208</v>
      </c>
      <c r="B1791">
        <v>29.71</v>
      </c>
      <c r="C1791">
        <f t="shared" si="27"/>
        <v>0</v>
      </c>
      <c r="D1791" t="str">
        <f>VLOOKUP(A1791,Лист1!$B$2:$D$6,3)</f>
        <v>ge2</v>
      </c>
    </row>
    <row r="1792" spans="1:4" x14ac:dyDescent="0.25">
      <c r="A1792" s="1">
        <v>37209</v>
      </c>
      <c r="B1792">
        <v>29.72</v>
      </c>
      <c r="C1792">
        <f t="shared" si="27"/>
        <v>3.3653037504205858E-4</v>
      </c>
      <c r="D1792" t="str">
        <f>VLOOKUP(A1792,Лист1!$B$2:$D$6,3)</f>
        <v>ge2</v>
      </c>
    </row>
    <row r="1793" spans="1:4" x14ac:dyDescent="0.25">
      <c r="A1793" s="1">
        <v>37210</v>
      </c>
      <c r="B1793">
        <v>29.72</v>
      </c>
      <c r="C1793">
        <f t="shared" si="27"/>
        <v>0</v>
      </c>
      <c r="D1793" t="str">
        <f>VLOOKUP(A1793,Лист1!$B$2:$D$6,3)</f>
        <v>ge2</v>
      </c>
    </row>
    <row r="1794" spans="1:4" x14ac:dyDescent="0.25">
      <c r="A1794" s="1">
        <v>37211</v>
      </c>
      <c r="B1794">
        <v>29.76</v>
      </c>
      <c r="C1794">
        <f t="shared" si="27"/>
        <v>1.3449901153328341E-3</v>
      </c>
      <c r="D1794" t="str">
        <f>VLOOKUP(A1794,Лист1!$B$2:$D$6,3)</f>
        <v>ge2</v>
      </c>
    </row>
    <row r="1795" spans="1:4" x14ac:dyDescent="0.25">
      <c r="A1795" s="1">
        <v>37212</v>
      </c>
      <c r="B1795">
        <v>29.78</v>
      </c>
      <c r="C1795">
        <f t="shared" si="27"/>
        <v>6.7181729097186478E-4</v>
      </c>
      <c r="D1795" t="str">
        <f>VLOOKUP(A1795,Лист1!$B$2:$D$6,3)</f>
        <v>ge2</v>
      </c>
    </row>
    <row r="1796" spans="1:4" x14ac:dyDescent="0.25">
      <c r="A1796" s="1">
        <v>37215</v>
      </c>
      <c r="B1796">
        <v>29.8</v>
      </c>
      <c r="C1796">
        <f t="shared" si="27"/>
        <v>6.7136625549584817E-4</v>
      </c>
      <c r="D1796" t="str">
        <f>VLOOKUP(A1796,Лист1!$B$2:$D$6,3)</f>
        <v>ge2</v>
      </c>
    </row>
    <row r="1797" spans="1:4" x14ac:dyDescent="0.25">
      <c r="A1797" s="1">
        <v>37216</v>
      </c>
      <c r="B1797">
        <v>29.91</v>
      </c>
      <c r="C1797">
        <f t="shared" ref="C1797:C1860" si="28">LN(B1797/B1796)</f>
        <v>3.6844791304977659E-3</v>
      </c>
      <c r="D1797" t="str">
        <f>VLOOKUP(A1797,Лист1!$B$2:$D$6,3)</f>
        <v>ge2</v>
      </c>
    </row>
    <row r="1798" spans="1:4" x14ac:dyDescent="0.25">
      <c r="A1798" s="1">
        <v>37217</v>
      </c>
      <c r="B1798">
        <v>29.9</v>
      </c>
      <c r="C1798">
        <f t="shared" si="28"/>
        <v>-3.3439224521596015E-4</v>
      </c>
      <c r="D1798" t="str">
        <f>VLOOKUP(A1798,Лист1!$B$2:$D$6,3)</f>
        <v>ge2</v>
      </c>
    </row>
    <row r="1799" spans="1:4" x14ac:dyDescent="0.25">
      <c r="A1799" s="1">
        <v>37218</v>
      </c>
      <c r="B1799">
        <v>29.9</v>
      </c>
      <c r="C1799">
        <f t="shared" si="28"/>
        <v>0</v>
      </c>
      <c r="D1799" t="str">
        <f>VLOOKUP(A1799,Лист1!$B$2:$D$6,3)</f>
        <v>ge2</v>
      </c>
    </row>
    <row r="1800" spans="1:4" x14ac:dyDescent="0.25">
      <c r="A1800" s="1">
        <v>37219</v>
      </c>
      <c r="B1800">
        <v>29.93</v>
      </c>
      <c r="C1800">
        <f t="shared" si="28"/>
        <v>1.0028414679667992E-3</v>
      </c>
      <c r="D1800" t="str">
        <f>VLOOKUP(A1800,Лист1!$B$2:$D$6,3)</f>
        <v>ge2</v>
      </c>
    </row>
    <row r="1801" spans="1:4" x14ac:dyDescent="0.25">
      <c r="A1801" s="1">
        <v>37222</v>
      </c>
      <c r="B1801">
        <v>29.93</v>
      </c>
      <c r="C1801">
        <f t="shared" si="28"/>
        <v>0</v>
      </c>
      <c r="D1801" t="str">
        <f>VLOOKUP(A1801,Лист1!$B$2:$D$6,3)</f>
        <v>ge2</v>
      </c>
    </row>
    <row r="1802" spans="1:4" x14ac:dyDescent="0.25">
      <c r="A1802" s="1">
        <v>37223</v>
      </c>
      <c r="B1802">
        <v>29.93</v>
      </c>
      <c r="C1802">
        <f t="shared" si="28"/>
        <v>0</v>
      </c>
      <c r="D1802" t="str">
        <f>VLOOKUP(A1802,Лист1!$B$2:$D$6,3)</f>
        <v>ge2</v>
      </c>
    </row>
    <row r="1803" spans="1:4" x14ac:dyDescent="0.25">
      <c r="A1803" s="1">
        <v>37224</v>
      </c>
      <c r="B1803">
        <v>29.93</v>
      </c>
      <c r="C1803">
        <f t="shared" si="28"/>
        <v>0</v>
      </c>
      <c r="D1803" t="str">
        <f>VLOOKUP(A1803,Лист1!$B$2:$D$6,3)</f>
        <v>ge2</v>
      </c>
    </row>
    <row r="1804" spans="1:4" x14ac:dyDescent="0.25">
      <c r="A1804" s="1">
        <v>37225</v>
      </c>
      <c r="B1804">
        <v>29.9</v>
      </c>
      <c r="C1804">
        <f t="shared" si="28"/>
        <v>-1.0028414679668885E-3</v>
      </c>
      <c r="D1804" t="str">
        <f>VLOOKUP(A1804,Лист1!$B$2:$D$6,3)</f>
        <v>ge2</v>
      </c>
    </row>
    <row r="1805" spans="1:4" x14ac:dyDescent="0.25">
      <c r="A1805" s="1">
        <v>37226</v>
      </c>
      <c r="B1805">
        <v>29.9</v>
      </c>
      <c r="C1805">
        <f t="shared" si="28"/>
        <v>0</v>
      </c>
      <c r="D1805" t="str">
        <f>VLOOKUP(A1805,Лист1!$B$2:$D$6,3)</f>
        <v>ge2</v>
      </c>
    </row>
    <row r="1806" spans="1:4" x14ac:dyDescent="0.25">
      <c r="A1806" s="1">
        <v>37229</v>
      </c>
      <c r="B1806">
        <v>29.93</v>
      </c>
      <c r="C1806">
        <f t="shared" si="28"/>
        <v>1.0028414679667992E-3</v>
      </c>
      <c r="D1806" t="str">
        <f>VLOOKUP(A1806,Лист1!$B$2:$D$6,3)</f>
        <v>ge2</v>
      </c>
    </row>
    <row r="1807" spans="1:4" x14ac:dyDescent="0.25">
      <c r="A1807" s="1">
        <v>37230</v>
      </c>
      <c r="B1807">
        <v>29.93</v>
      </c>
      <c r="C1807">
        <f t="shared" si="28"/>
        <v>0</v>
      </c>
      <c r="D1807" t="str">
        <f>VLOOKUP(A1807,Лист1!$B$2:$D$6,3)</f>
        <v>ge2</v>
      </c>
    </row>
    <row r="1808" spans="1:4" x14ac:dyDescent="0.25">
      <c r="A1808" s="1">
        <v>37231</v>
      </c>
      <c r="B1808">
        <v>29.94</v>
      </c>
      <c r="C1808">
        <f t="shared" si="28"/>
        <v>3.3405712687471821E-4</v>
      </c>
      <c r="D1808" t="str">
        <f>VLOOKUP(A1808,Лист1!$B$2:$D$6,3)</f>
        <v>ge2</v>
      </c>
    </row>
    <row r="1809" spans="1:4" x14ac:dyDescent="0.25">
      <c r="A1809" s="1">
        <v>37232</v>
      </c>
      <c r="B1809">
        <v>29.92</v>
      </c>
      <c r="C1809">
        <f t="shared" si="28"/>
        <v>-6.6822588520584183E-4</v>
      </c>
      <c r="D1809" t="str">
        <f>VLOOKUP(A1809,Лист1!$B$2:$D$6,3)</f>
        <v>ge2</v>
      </c>
    </row>
    <row r="1810" spans="1:4" x14ac:dyDescent="0.25">
      <c r="A1810" s="1">
        <v>37233</v>
      </c>
      <c r="B1810">
        <v>29.95</v>
      </c>
      <c r="C1810">
        <f t="shared" si="28"/>
        <v>1.0021714551818378E-3</v>
      </c>
      <c r="D1810" t="str">
        <f>VLOOKUP(A1810,Лист1!$B$2:$D$6,3)</f>
        <v>ge2</v>
      </c>
    </row>
    <row r="1811" spans="1:4" x14ac:dyDescent="0.25">
      <c r="A1811" s="1">
        <v>37236</v>
      </c>
      <c r="B1811">
        <v>30.09</v>
      </c>
      <c r="C1811">
        <f t="shared" si="28"/>
        <v>4.6635660804955686E-3</v>
      </c>
      <c r="D1811" t="str">
        <f>VLOOKUP(A1811,Лист1!$B$2:$D$6,3)</f>
        <v>ge2</v>
      </c>
    </row>
    <row r="1812" spans="1:4" x14ac:dyDescent="0.25">
      <c r="A1812" s="1">
        <v>37237</v>
      </c>
      <c r="B1812">
        <v>30.08</v>
      </c>
      <c r="C1812">
        <f t="shared" si="28"/>
        <v>-3.3239156031477588E-4</v>
      </c>
      <c r="D1812" t="str">
        <f>VLOOKUP(A1812,Лист1!$B$2:$D$6,3)</f>
        <v>ge2</v>
      </c>
    </row>
    <row r="1813" spans="1:4" x14ac:dyDescent="0.25">
      <c r="A1813" s="1">
        <v>37239</v>
      </c>
      <c r="B1813">
        <v>30.19</v>
      </c>
      <c r="C1813">
        <f t="shared" si="28"/>
        <v>3.6502446371085282E-3</v>
      </c>
      <c r="D1813" t="str">
        <f>VLOOKUP(A1813,Лист1!$B$2:$D$6,3)</f>
        <v>ge2</v>
      </c>
    </row>
    <row r="1814" spans="1:4" x14ac:dyDescent="0.25">
      <c r="A1814" s="1">
        <v>37240</v>
      </c>
      <c r="B1814">
        <v>30.18</v>
      </c>
      <c r="C1814">
        <f t="shared" si="28"/>
        <v>-3.3129037904469286E-4</v>
      </c>
      <c r="D1814" t="str">
        <f>VLOOKUP(A1814,Лист1!$B$2:$D$6,3)</f>
        <v>ge2</v>
      </c>
    </row>
    <row r="1815" spans="1:4" x14ac:dyDescent="0.25">
      <c r="A1815" s="1">
        <v>37243</v>
      </c>
      <c r="B1815">
        <v>30.3</v>
      </c>
      <c r="C1815">
        <f t="shared" si="28"/>
        <v>3.9682591756206699E-3</v>
      </c>
      <c r="D1815" t="str">
        <f>VLOOKUP(A1815,Лист1!$B$2:$D$6,3)</f>
        <v>ge2</v>
      </c>
    </row>
    <row r="1816" spans="1:4" x14ac:dyDescent="0.25">
      <c r="A1816" s="1">
        <v>37244</v>
      </c>
      <c r="B1816">
        <v>30.28</v>
      </c>
      <c r="C1816">
        <f t="shared" si="28"/>
        <v>-6.6028394607539468E-4</v>
      </c>
      <c r="D1816" t="str">
        <f>VLOOKUP(A1816,Лист1!$B$2:$D$6,3)</f>
        <v>ge2</v>
      </c>
    </row>
    <row r="1817" spans="1:4" x14ac:dyDescent="0.25">
      <c r="A1817" s="1">
        <v>37245</v>
      </c>
      <c r="B1817">
        <v>30.28</v>
      </c>
      <c r="C1817">
        <f t="shared" si="28"/>
        <v>0</v>
      </c>
      <c r="D1817" t="str">
        <f>VLOOKUP(A1817,Лист1!$B$2:$D$6,3)</f>
        <v>ge2</v>
      </c>
    </row>
    <row r="1818" spans="1:4" x14ac:dyDescent="0.25">
      <c r="A1818" s="1">
        <v>37246</v>
      </c>
      <c r="B1818">
        <v>30.26</v>
      </c>
      <c r="C1818">
        <f t="shared" si="28"/>
        <v>-6.6072020903813473E-4</v>
      </c>
      <c r="D1818" t="str">
        <f>VLOOKUP(A1818,Лист1!$B$2:$D$6,3)</f>
        <v>ge2</v>
      </c>
    </row>
    <row r="1819" spans="1:4" x14ac:dyDescent="0.25">
      <c r="A1819" s="1">
        <v>37247</v>
      </c>
      <c r="B1819">
        <v>30.08</v>
      </c>
      <c r="C1819">
        <f t="shared" si="28"/>
        <v>-5.9662092785708384E-3</v>
      </c>
      <c r="D1819" t="str">
        <f>VLOOKUP(A1819,Лист1!$B$2:$D$6,3)</f>
        <v>ge2</v>
      </c>
    </row>
    <row r="1820" spans="1:4" x14ac:dyDescent="0.25">
      <c r="A1820" s="1">
        <v>37250</v>
      </c>
      <c r="B1820">
        <v>30.12</v>
      </c>
      <c r="C1820">
        <f t="shared" si="28"/>
        <v>1.3289038500537342E-3</v>
      </c>
      <c r="D1820" t="str">
        <f>VLOOKUP(A1820,Лист1!$B$2:$D$6,3)</f>
        <v>ge2</v>
      </c>
    </row>
    <row r="1821" spans="1:4" x14ac:dyDescent="0.25">
      <c r="A1821" s="1">
        <v>37251</v>
      </c>
      <c r="B1821">
        <v>30.12</v>
      </c>
      <c r="C1821">
        <f t="shared" si="28"/>
        <v>0</v>
      </c>
      <c r="D1821" t="str">
        <f>VLOOKUP(A1821,Лист1!$B$2:$D$6,3)</f>
        <v>ge2</v>
      </c>
    </row>
    <row r="1822" spans="1:4" x14ac:dyDescent="0.25">
      <c r="A1822" s="1">
        <v>37252</v>
      </c>
      <c r="B1822">
        <v>30.21</v>
      </c>
      <c r="C1822">
        <f t="shared" si="28"/>
        <v>2.9835924668877864E-3</v>
      </c>
      <c r="D1822" t="str">
        <f>VLOOKUP(A1822,Лист1!$B$2:$D$6,3)</f>
        <v>ge2</v>
      </c>
    </row>
    <row r="1823" spans="1:4" x14ac:dyDescent="0.25">
      <c r="A1823" s="1">
        <v>37253</v>
      </c>
      <c r="B1823">
        <v>30.14</v>
      </c>
      <c r="C1823">
        <f t="shared" si="28"/>
        <v>-2.3198022002312805E-3</v>
      </c>
      <c r="D1823" t="str">
        <f>VLOOKUP(A1823,Лист1!$B$2:$D$6,3)</f>
        <v>ge2</v>
      </c>
    </row>
    <row r="1824" spans="1:4" x14ac:dyDescent="0.25">
      <c r="A1824" s="1">
        <v>37257</v>
      </c>
      <c r="B1824">
        <v>30.1372</v>
      </c>
      <c r="C1824">
        <f t="shared" si="28"/>
        <v>-9.2904116382747695E-5</v>
      </c>
      <c r="D1824" t="str">
        <f>VLOOKUP(A1824,Лист1!$B$2:$D$6,3)</f>
        <v>ge2</v>
      </c>
    </row>
    <row r="1825" spans="1:4" x14ac:dyDescent="0.25">
      <c r="A1825" s="1">
        <v>37260</v>
      </c>
      <c r="B1825">
        <v>30.1372</v>
      </c>
      <c r="C1825">
        <f t="shared" si="28"/>
        <v>0</v>
      </c>
      <c r="D1825" t="str">
        <f>VLOOKUP(A1825,Лист1!$B$2:$D$6,3)</f>
        <v>ge2</v>
      </c>
    </row>
    <row r="1826" spans="1:4" x14ac:dyDescent="0.25">
      <c r="A1826" s="1">
        <v>37261</v>
      </c>
      <c r="B1826">
        <v>30.1372</v>
      </c>
      <c r="C1826">
        <f t="shared" si="28"/>
        <v>0</v>
      </c>
      <c r="D1826" t="str">
        <f>VLOOKUP(A1826,Лист1!$B$2:$D$6,3)</f>
        <v>ge2</v>
      </c>
    </row>
    <row r="1827" spans="1:4" x14ac:dyDescent="0.25">
      <c r="A1827" s="1">
        <v>37265</v>
      </c>
      <c r="B1827">
        <v>30.1372</v>
      </c>
      <c r="C1827">
        <f t="shared" si="28"/>
        <v>0</v>
      </c>
      <c r="D1827" t="str">
        <f>VLOOKUP(A1827,Лист1!$B$2:$D$6,3)</f>
        <v>ge2</v>
      </c>
    </row>
    <row r="1828" spans="1:4" x14ac:dyDescent="0.25">
      <c r="A1828" s="1">
        <v>37266</v>
      </c>
      <c r="B1828">
        <v>30.575299999999999</v>
      </c>
      <c r="C1828">
        <f t="shared" si="28"/>
        <v>1.4432204380990361E-2</v>
      </c>
      <c r="D1828" t="str">
        <f>VLOOKUP(A1828,Лист1!$B$2:$D$6,3)</f>
        <v>ge2</v>
      </c>
    </row>
    <row r="1829" spans="1:4" x14ac:dyDescent="0.25">
      <c r="A1829" s="1">
        <v>37267</v>
      </c>
      <c r="B1829">
        <v>30.4999</v>
      </c>
      <c r="C1829">
        <f t="shared" si="28"/>
        <v>-2.4690885434905862E-3</v>
      </c>
      <c r="D1829" t="str">
        <f>VLOOKUP(A1829,Лист1!$B$2:$D$6,3)</f>
        <v>ge2</v>
      </c>
    </row>
    <row r="1830" spans="1:4" x14ac:dyDescent="0.25">
      <c r="A1830" s="1">
        <v>37268</v>
      </c>
      <c r="B1830">
        <v>30.439900000000002</v>
      </c>
      <c r="C1830">
        <f t="shared" si="28"/>
        <v>-1.9691570824944007E-3</v>
      </c>
      <c r="D1830" t="str">
        <f>VLOOKUP(A1830,Лист1!$B$2:$D$6,3)</f>
        <v>ge2</v>
      </c>
    </row>
    <row r="1831" spans="1:4" x14ac:dyDescent="0.25">
      <c r="A1831" s="1">
        <v>37271</v>
      </c>
      <c r="B1831">
        <v>30.449100000000001</v>
      </c>
      <c r="C1831">
        <f t="shared" si="28"/>
        <v>3.021892318812197E-4</v>
      </c>
      <c r="D1831" t="str">
        <f>VLOOKUP(A1831,Лист1!$B$2:$D$6,3)</f>
        <v>ge2</v>
      </c>
    </row>
    <row r="1832" spans="1:4" x14ac:dyDescent="0.25">
      <c r="A1832" s="1">
        <v>37272</v>
      </c>
      <c r="B1832">
        <v>30.475100000000001</v>
      </c>
      <c r="C1832">
        <f t="shared" si="28"/>
        <v>8.5351967127703251E-4</v>
      </c>
      <c r="D1832" t="str">
        <f>VLOOKUP(A1832,Лист1!$B$2:$D$6,3)</f>
        <v>ge2</v>
      </c>
    </row>
    <row r="1833" spans="1:4" x14ac:dyDescent="0.25">
      <c r="A1833" s="1">
        <v>37273</v>
      </c>
      <c r="B1833">
        <v>30.477799999999998</v>
      </c>
      <c r="C1833">
        <f t="shared" si="28"/>
        <v>8.8592995633210799E-5</v>
      </c>
      <c r="D1833" t="str">
        <f>VLOOKUP(A1833,Лист1!$B$2:$D$6,3)</f>
        <v>ge2</v>
      </c>
    </row>
    <row r="1834" spans="1:4" x14ac:dyDescent="0.25">
      <c r="A1834" s="1">
        <v>37274</v>
      </c>
      <c r="B1834">
        <v>30.579799999999999</v>
      </c>
      <c r="C1834">
        <f t="shared" si="28"/>
        <v>3.3411105213977887E-3</v>
      </c>
      <c r="D1834" t="str">
        <f>VLOOKUP(A1834,Лист1!$B$2:$D$6,3)</f>
        <v>ge2</v>
      </c>
    </row>
    <row r="1835" spans="1:4" x14ac:dyDescent="0.25">
      <c r="A1835" s="1">
        <v>37275</v>
      </c>
      <c r="B1835">
        <v>30.578800000000001</v>
      </c>
      <c r="C1835">
        <f t="shared" si="28"/>
        <v>-3.2701860411656803E-5</v>
      </c>
      <c r="D1835" t="str">
        <f>VLOOKUP(A1835,Лист1!$B$2:$D$6,3)</f>
        <v>ge2</v>
      </c>
    </row>
    <row r="1836" spans="1:4" x14ac:dyDescent="0.25">
      <c r="A1836" s="1">
        <v>37278</v>
      </c>
      <c r="B1836">
        <v>30.578800000000001</v>
      </c>
      <c r="C1836">
        <f t="shared" si="28"/>
        <v>0</v>
      </c>
      <c r="D1836" t="str">
        <f>VLOOKUP(A1836,Лист1!$B$2:$D$6,3)</f>
        <v>ge2</v>
      </c>
    </row>
    <row r="1837" spans="1:4" x14ac:dyDescent="0.25">
      <c r="A1837" s="1">
        <v>37279</v>
      </c>
      <c r="B1837">
        <v>30.557200000000002</v>
      </c>
      <c r="C1837">
        <f t="shared" si="28"/>
        <v>-7.0662133272584356E-4</v>
      </c>
      <c r="D1837" t="str">
        <f>VLOOKUP(A1837,Лист1!$B$2:$D$6,3)</f>
        <v>ge2</v>
      </c>
    </row>
    <row r="1838" spans="1:4" x14ac:dyDescent="0.25">
      <c r="A1838" s="1">
        <v>37280</v>
      </c>
      <c r="B1838">
        <v>30.5596</v>
      </c>
      <c r="C1838">
        <f t="shared" si="28"/>
        <v>7.8538143398700641E-5</v>
      </c>
      <c r="D1838" t="str">
        <f>VLOOKUP(A1838,Лист1!$B$2:$D$6,3)</f>
        <v>ge2</v>
      </c>
    </row>
    <row r="1839" spans="1:4" x14ac:dyDescent="0.25">
      <c r="A1839" s="1">
        <v>37281</v>
      </c>
      <c r="B1839">
        <v>30.538</v>
      </c>
      <c r="C1839">
        <f t="shared" si="28"/>
        <v>-7.0706544610240056E-4</v>
      </c>
      <c r="D1839" t="str">
        <f>VLOOKUP(A1839,Лист1!$B$2:$D$6,3)</f>
        <v>ge2</v>
      </c>
    </row>
    <row r="1840" spans="1:4" x14ac:dyDescent="0.25">
      <c r="A1840" s="1">
        <v>37282</v>
      </c>
      <c r="B1840">
        <v>30.594899999999999</v>
      </c>
      <c r="C1840">
        <f t="shared" si="28"/>
        <v>1.8615186399161161E-3</v>
      </c>
      <c r="D1840" t="str">
        <f>VLOOKUP(A1840,Лист1!$B$2:$D$6,3)</f>
        <v>ge2</v>
      </c>
    </row>
    <row r="1841" spans="1:4" x14ac:dyDescent="0.25">
      <c r="A1841" s="1">
        <v>37285</v>
      </c>
      <c r="B1841">
        <v>30.662299999999998</v>
      </c>
      <c r="C1841">
        <f t="shared" si="28"/>
        <v>2.2005585367424253E-3</v>
      </c>
      <c r="D1841" t="str">
        <f>VLOOKUP(A1841,Лист1!$B$2:$D$6,3)</f>
        <v>ge2</v>
      </c>
    </row>
    <row r="1842" spans="1:4" x14ac:dyDescent="0.25">
      <c r="A1842" s="1">
        <v>37286</v>
      </c>
      <c r="B1842">
        <v>30.654</v>
      </c>
      <c r="C1842">
        <f t="shared" si="28"/>
        <v>-2.7072736126261819E-4</v>
      </c>
      <c r="D1842" t="str">
        <f>VLOOKUP(A1842,Лист1!$B$2:$D$6,3)</f>
        <v>ge2</v>
      </c>
    </row>
    <row r="1843" spans="1:4" x14ac:dyDescent="0.25">
      <c r="A1843" s="1">
        <v>37287</v>
      </c>
      <c r="B1843">
        <v>30.684999999999999</v>
      </c>
      <c r="C1843">
        <f t="shared" si="28"/>
        <v>1.0107762643443666E-3</v>
      </c>
      <c r="D1843" t="str">
        <f>VLOOKUP(A1843,Лист1!$B$2:$D$6,3)</f>
        <v>ge2</v>
      </c>
    </row>
    <row r="1844" spans="1:4" x14ac:dyDescent="0.25">
      <c r="A1844" s="1">
        <v>37288</v>
      </c>
      <c r="B1844">
        <v>30.6797</v>
      </c>
      <c r="C1844">
        <f t="shared" si="28"/>
        <v>-1.7273774704921842E-4</v>
      </c>
      <c r="D1844" t="str">
        <f>VLOOKUP(A1844,Лист1!$B$2:$D$6,3)</f>
        <v>ge2</v>
      </c>
    </row>
    <row r="1845" spans="1:4" x14ac:dyDescent="0.25">
      <c r="A1845" s="1">
        <v>37289</v>
      </c>
      <c r="B1845">
        <v>30.682700000000001</v>
      </c>
      <c r="C1845">
        <f t="shared" si="28"/>
        <v>9.7779747936562958E-5</v>
      </c>
      <c r="D1845" t="str">
        <f>VLOOKUP(A1845,Лист1!$B$2:$D$6,3)</f>
        <v>ge2</v>
      </c>
    </row>
    <row r="1846" spans="1:4" x14ac:dyDescent="0.25">
      <c r="A1846" s="1">
        <v>37292</v>
      </c>
      <c r="B1846">
        <v>30.729900000000001</v>
      </c>
      <c r="C1846">
        <f t="shared" si="28"/>
        <v>1.5371441461109554E-3</v>
      </c>
      <c r="D1846" t="str">
        <f>VLOOKUP(A1846,Лист1!$B$2:$D$6,3)</f>
        <v>ge2</v>
      </c>
    </row>
    <row r="1847" spans="1:4" x14ac:dyDescent="0.25">
      <c r="A1847" s="1">
        <v>37293</v>
      </c>
      <c r="B1847">
        <v>30.724599999999999</v>
      </c>
      <c r="C1847">
        <f t="shared" si="28"/>
        <v>-1.7248533510623494E-4</v>
      </c>
      <c r="D1847" t="str">
        <f>VLOOKUP(A1847,Лист1!$B$2:$D$6,3)</f>
        <v>ge2</v>
      </c>
    </row>
    <row r="1848" spans="1:4" x14ac:dyDescent="0.25">
      <c r="A1848" s="1">
        <v>37294</v>
      </c>
      <c r="B1848">
        <v>30.7318</v>
      </c>
      <c r="C1848">
        <f t="shared" si="28"/>
        <v>2.3431245673165077E-4</v>
      </c>
      <c r="D1848" t="str">
        <f>VLOOKUP(A1848,Лист1!$B$2:$D$6,3)</f>
        <v>ge2</v>
      </c>
    </row>
    <row r="1849" spans="1:4" x14ac:dyDescent="0.25">
      <c r="A1849" s="1">
        <v>37295</v>
      </c>
      <c r="B1849">
        <v>30.723600000000001</v>
      </c>
      <c r="C1849">
        <f t="shared" si="28"/>
        <v>-2.6686019613121479E-4</v>
      </c>
      <c r="D1849" t="str">
        <f>VLOOKUP(A1849,Лист1!$B$2:$D$6,3)</f>
        <v>ge2</v>
      </c>
    </row>
    <row r="1850" spans="1:4" x14ac:dyDescent="0.25">
      <c r="A1850" s="1">
        <v>37296</v>
      </c>
      <c r="B1850">
        <v>30.764399999999998</v>
      </c>
      <c r="C1850">
        <f t="shared" si="28"/>
        <v>1.3270884071023212E-3</v>
      </c>
      <c r="D1850" t="str">
        <f>VLOOKUP(A1850,Лист1!$B$2:$D$6,3)</f>
        <v>ge2</v>
      </c>
    </row>
    <row r="1851" spans="1:4" x14ac:dyDescent="0.25">
      <c r="A1851" s="1">
        <v>37299</v>
      </c>
      <c r="B1851">
        <v>30.816299999999998</v>
      </c>
      <c r="C1851">
        <f t="shared" si="28"/>
        <v>1.6855934501653919E-3</v>
      </c>
      <c r="D1851" t="str">
        <f>VLOOKUP(A1851,Лист1!$B$2:$D$6,3)</f>
        <v>ge2</v>
      </c>
    </row>
    <row r="1852" spans="1:4" x14ac:dyDescent="0.25">
      <c r="A1852" s="1">
        <v>37300</v>
      </c>
      <c r="B1852">
        <v>30.842099999999999</v>
      </c>
      <c r="C1852">
        <f t="shared" si="28"/>
        <v>8.3686899127285834E-4</v>
      </c>
      <c r="D1852" t="str">
        <f>VLOOKUP(A1852,Лист1!$B$2:$D$6,3)</f>
        <v>ge2</v>
      </c>
    </row>
    <row r="1853" spans="1:4" x14ac:dyDescent="0.25">
      <c r="A1853" s="1">
        <v>37301</v>
      </c>
      <c r="B1853">
        <v>30.843800000000002</v>
      </c>
      <c r="C1853">
        <f t="shared" si="28"/>
        <v>5.5117944309342826E-5</v>
      </c>
      <c r="D1853" t="str">
        <f>VLOOKUP(A1853,Лист1!$B$2:$D$6,3)</f>
        <v>ge2</v>
      </c>
    </row>
    <row r="1854" spans="1:4" x14ac:dyDescent="0.25">
      <c r="A1854" s="1">
        <v>37302</v>
      </c>
      <c r="B1854">
        <v>30.828099999999999</v>
      </c>
      <c r="C1854">
        <f t="shared" si="28"/>
        <v>-5.0914599158321703E-4</v>
      </c>
      <c r="D1854" t="str">
        <f>VLOOKUP(A1854,Лист1!$B$2:$D$6,3)</f>
        <v>ge2</v>
      </c>
    </row>
    <row r="1855" spans="1:4" x14ac:dyDescent="0.25">
      <c r="A1855" s="1">
        <v>37303</v>
      </c>
      <c r="B1855">
        <v>30.820599999999999</v>
      </c>
      <c r="C1855">
        <f t="shared" si="28"/>
        <v>-2.4331413434511507E-4</v>
      </c>
      <c r="D1855" t="str">
        <f>VLOOKUP(A1855,Лист1!$B$2:$D$6,3)</f>
        <v>ge2</v>
      </c>
    </row>
    <row r="1856" spans="1:4" x14ac:dyDescent="0.25">
      <c r="A1856" s="1">
        <v>37306</v>
      </c>
      <c r="B1856">
        <v>30.820599999999999</v>
      </c>
      <c r="C1856">
        <f t="shared" si="28"/>
        <v>0</v>
      </c>
      <c r="D1856" t="str">
        <f>VLOOKUP(A1856,Лист1!$B$2:$D$6,3)</f>
        <v>ge2</v>
      </c>
    </row>
    <row r="1857" spans="1:4" x14ac:dyDescent="0.25">
      <c r="A1857" s="1">
        <v>37307</v>
      </c>
      <c r="B1857">
        <v>30.8949</v>
      </c>
      <c r="C1857">
        <f t="shared" si="28"/>
        <v>2.4078241575263637E-3</v>
      </c>
      <c r="D1857" t="str">
        <f>VLOOKUP(A1857,Лист1!$B$2:$D$6,3)</f>
        <v>ge2</v>
      </c>
    </row>
    <row r="1858" spans="1:4" x14ac:dyDescent="0.25">
      <c r="A1858" s="1">
        <v>37308</v>
      </c>
      <c r="B1858">
        <v>30.884</v>
      </c>
      <c r="C1858">
        <f t="shared" si="28"/>
        <v>-3.52871291431371E-4</v>
      </c>
      <c r="D1858" t="str">
        <f>VLOOKUP(A1858,Лист1!$B$2:$D$6,3)</f>
        <v>ge2</v>
      </c>
    </row>
    <row r="1859" spans="1:4" x14ac:dyDescent="0.25">
      <c r="A1859" s="1">
        <v>37309</v>
      </c>
      <c r="B1859">
        <v>30.858000000000001</v>
      </c>
      <c r="C1859">
        <f t="shared" si="28"/>
        <v>-8.4221442573523253E-4</v>
      </c>
      <c r="D1859" t="str">
        <f>VLOOKUP(A1859,Лист1!$B$2:$D$6,3)</f>
        <v>ge2</v>
      </c>
    </row>
    <row r="1860" spans="1:4" x14ac:dyDescent="0.25">
      <c r="A1860" s="1">
        <v>37310</v>
      </c>
      <c r="B1860">
        <v>30.840900000000001</v>
      </c>
      <c r="C1860">
        <f t="shared" si="28"/>
        <v>-5.5430487213990428E-4</v>
      </c>
      <c r="D1860" t="str">
        <f>VLOOKUP(A1860,Лист1!$B$2:$D$6,3)</f>
        <v>ge2</v>
      </c>
    </row>
    <row r="1861" spans="1:4" x14ac:dyDescent="0.25">
      <c r="A1861" s="1">
        <v>37314</v>
      </c>
      <c r="B1861">
        <v>30.8949</v>
      </c>
      <c r="C1861">
        <f t="shared" ref="C1861:C1924" si="29">LN(B1861/B1860)</f>
        <v>1.7493905893064259E-3</v>
      </c>
      <c r="D1861" t="str">
        <f>VLOOKUP(A1861,Лист1!$B$2:$D$6,3)</f>
        <v>ge2</v>
      </c>
    </row>
    <row r="1862" spans="1:4" x14ac:dyDescent="0.25">
      <c r="A1862" s="1">
        <v>37315</v>
      </c>
      <c r="B1862">
        <v>30.927399999999999</v>
      </c>
      <c r="C1862">
        <f t="shared" si="29"/>
        <v>1.0514006432600451E-3</v>
      </c>
      <c r="D1862" t="str">
        <f>VLOOKUP(A1862,Лист1!$B$2:$D$6,3)</f>
        <v>ge2</v>
      </c>
    </row>
    <row r="1863" spans="1:4" x14ac:dyDescent="0.25">
      <c r="A1863" s="1">
        <v>37316</v>
      </c>
      <c r="B1863">
        <v>30.9404</v>
      </c>
      <c r="C1863">
        <f t="shared" si="29"/>
        <v>4.2025092831269798E-4</v>
      </c>
      <c r="D1863" t="str">
        <f>VLOOKUP(A1863,Лист1!$B$2:$D$6,3)</f>
        <v>ge2</v>
      </c>
    </row>
    <row r="1864" spans="1:4" x14ac:dyDescent="0.25">
      <c r="A1864" s="1">
        <v>37317</v>
      </c>
      <c r="B1864">
        <v>30.9436</v>
      </c>
      <c r="C1864">
        <f t="shared" si="29"/>
        <v>1.0341930071905578E-4</v>
      </c>
      <c r="D1864" t="str">
        <f>VLOOKUP(A1864,Лист1!$B$2:$D$6,3)</f>
        <v>ge2</v>
      </c>
    </row>
    <row r="1865" spans="1:4" x14ac:dyDescent="0.25">
      <c r="A1865" s="1">
        <v>37320</v>
      </c>
      <c r="B1865">
        <v>30.994900000000001</v>
      </c>
      <c r="C1865">
        <f t="shared" si="29"/>
        <v>1.6564822115587392E-3</v>
      </c>
      <c r="D1865" t="str">
        <f>VLOOKUP(A1865,Лист1!$B$2:$D$6,3)</f>
        <v>ge2</v>
      </c>
    </row>
    <row r="1866" spans="1:4" x14ac:dyDescent="0.25">
      <c r="A1866" s="1">
        <v>37321</v>
      </c>
      <c r="B1866">
        <v>30.9909</v>
      </c>
      <c r="C1866">
        <f t="shared" si="29"/>
        <v>-1.2906181756312194E-4</v>
      </c>
      <c r="D1866" t="str">
        <f>VLOOKUP(A1866,Лист1!$B$2:$D$6,3)</f>
        <v>ge2</v>
      </c>
    </row>
    <row r="1867" spans="1:4" x14ac:dyDescent="0.25">
      <c r="A1867" s="1">
        <v>37322</v>
      </c>
      <c r="B1867">
        <v>30.994599999999998</v>
      </c>
      <c r="C1867">
        <f t="shared" si="29"/>
        <v>1.1938275901276905E-4</v>
      </c>
      <c r="D1867" t="str">
        <f>VLOOKUP(A1867,Лист1!$B$2:$D$6,3)</f>
        <v>ge2</v>
      </c>
    </row>
    <row r="1868" spans="1:4" x14ac:dyDescent="0.25">
      <c r="A1868" s="1">
        <v>37323</v>
      </c>
      <c r="B1868">
        <v>30.994599999999998</v>
      </c>
      <c r="C1868">
        <f t="shared" si="29"/>
        <v>0</v>
      </c>
      <c r="D1868" t="str">
        <f>VLOOKUP(A1868,Лист1!$B$2:$D$6,3)</f>
        <v>ge2</v>
      </c>
    </row>
    <row r="1869" spans="1:4" x14ac:dyDescent="0.25">
      <c r="A1869" s="1">
        <v>37327</v>
      </c>
      <c r="B1869">
        <v>31.063199999999998</v>
      </c>
      <c r="C1869">
        <f t="shared" si="29"/>
        <v>2.210843050900203E-3</v>
      </c>
      <c r="D1869" t="str">
        <f>VLOOKUP(A1869,Лист1!$B$2:$D$6,3)</f>
        <v>ge2</v>
      </c>
    </row>
    <row r="1870" spans="1:4" x14ac:dyDescent="0.25">
      <c r="A1870" s="1">
        <v>37328</v>
      </c>
      <c r="B1870">
        <v>31.054500000000001</v>
      </c>
      <c r="C1870">
        <f t="shared" si="29"/>
        <v>-2.8011339946208404E-4</v>
      </c>
      <c r="D1870" t="str">
        <f>VLOOKUP(A1870,Лист1!$B$2:$D$6,3)</f>
        <v>ge2</v>
      </c>
    </row>
    <row r="1871" spans="1:4" x14ac:dyDescent="0.25">
      <c r="A1871" s="1">
        <v>37329</v>
      </c>
      <c r="B1871">
        <v>31.075800000000001</v>
      </c>
      <c r="C1871">
        <f t="shared" si="29"/>
        <v>6.8565581799764734E-4</v>
      </c>
      <c r="D1871" t="str">
        <f>VLOOKUP(A1871,Лист1!$B$2:$D$6,3)</f>
        <v>ge2</v>
      </c>
    </row>
    <row r="1872" spans="1:4" x14ac:dyDescent="0.25">
      <c r="A1872" s="1">
        <v>37330</v>
      </c>
      <c r="B1872">
        <v>31.023700000000002</v>
      </c>
      <c r="C1872">
        <f t="shared" si="29"/>
        <v>-1.6779527121497542E-3</v>
      </c>
      <c r="D1872" t="str">
        <f>VLOOKUP(A1872,Лист1!$B$2:$D$6,3)</f>
        <v>ge2</v>
      </c>
    </row>
    <row r="1873" spans="1:4" x14ac:dyDescent="0.25">
      <c r="A1873" s="1">
        <v>37331</v>
      </c>
      <c r="B1873">
        <v>31.071000000000002</v>
      </c>
      <c r="C1873">
        <f t="shared" si="29"/>
        <v>1.5234797542648237E-3</v>
      </c>
      <c r="D1873" t="str">
        <f>VLOOKUP(A1873,Лист1!$B$2:$D$6,3)</f>
        <v>ge2</v>
      </c>
    </row>
    <row r="1874" spans="1:4" x14ac:dyDescent="0.25">
      <c r="A1874" s="1">
        <v>37334</v>
      </c>
      <c r="B1874">
        <v>31.111899999999999</v>
      </c>
      <c r="C1874">
        <f t="shared" si="29"/>
        <v>1.3154743795488642E-3</v>
      </c>
      <c r="D1874" t="str">
        <f>VLOOKUP(A1874,Лист1!$B$2:$D$6,3)</f>
        <v>ge2</v>
      </c>
    </row>
    <row r="1875" spans="1:4" x14ac:dyDescent="0.25">
      <c r="A1875" s="1">
        <v>37335</v>
      </c>
      <c r="B1875">
        <v>31.1248</v>
      </c>
      <c r="C1875">
        <f t="shared" si="29"/>
        <v>4.1454640701522611E-4</v>
      </c>
      <c r="D1875" t="str">
        <f>VLOOKUP(A1875,Лист1!$B$2:$D$6,3)</f>
        <v>ig</v>
      </c>
    </row>
    <row r="1876" spans="1:4" x14ac:dyDescent="0.25">
      <c r="A1876" s="1">
        <v>37336</v>
      </c>
      <c r="B1876">
        <v>31.1325</v>
      </c>
      <c r="C1876">
        <f t="shared" si="29"/>
        <v>2.4736055175085981E-4</v>
      </c>
      <c r="D1876" t="str">
        <f>VLOOKUP(A1876,Лист1!$B$2:$D$6,3)</f>
        <v>ig</v>
      </c>
    </row>
    <row r="1877" spans="1:4" x14ac:dyDescent="0.25">
      <c r="A1877" s="1">
        <v>37337</v>
      </c>
      <c r="B1877">
        <v>31.127600000000001</v>
      </c>
      <c r="C1877">
        <f t="shared" si="29"/>
        <v>-1.5740418053029876E-4</v>
      </c>
      <c r="D1877" t="str">
        <f>VLOOKUP(A1877,Лист1!$B$2:$D$6,3)</f>
        <v>ig</v>
      </c>
    </row>
    <row r="1878" spans="1:4" x14ac:dyDescent="0.25">
      <c r="A1878" s="1">
        <v>37338</v>
      </c>
      <c r="B1878">
        <v>31.116800000000001</v>
      </c>
      <c r="C1878">
        <f t="shared" si="29"/>
        <v>-3.4701917307840394E-4</v>
      </c>
      <c r="D1878" t="str">
        <f>VLOOKUP(A1878,Лист1!$B$2:$D$6,3)</f>
        <v>ig</v>
      </c>
    </row>
    <row r="1879" spans="1:4" x14ac:dyDescent="0.25">
      <c r="A1879" s="1">
        <v>37341</v>
      </c>
      <c r="B1879">
        <v>31.151</v>
      </c>
      <c r="C1879">
        <f t="shared" si="29"/>
        <v>1.0984811873547249E-3</v>
      </c>
      <c r="D1879" t="str">
        <f>VLOOKUP(A1879,Лист1!$B$2:$D$6,3)</f>
        <v>ig</v>
      </c>
    </row>
    <row r="1880" spans="1:4" x14ac:dyDescent="0.25">
      <c r="A1880" s="1">
        <v>37342</v>
      </c>
      <c r="B1880">
        <v>31.135300000000001</v>
      </c>
      <c r="C1880">
        <f t="shared" si="29"/>
        <v>-5.0412371043065157E-4</v>
      </c>
      <c r="D1880" t="str">
        <f>VLOOKUP(A1880,Лист1!$B$2:$D$6,3)</f>
        <v>ig</v>
      </c>
    </row>
    <row r="1881" spans="1:4" x14ac:dyDescent="0.25">
      <c r="A1881" s="1">
        <v>37343</v>
      </c>
      <c r="B1881">
        <v>31.114699999999999</v>
      </c>
      <c r="C1881">
        <f t="shared" si="29"/>
        <v>-6.6184741371803804E-4</v>
      </c>
      <c r="D1881" t="str">
        <f>VLOOKUP(A1881,Лист1!$B$2:$D$6,3)</f>
        <v>ig</v>
      </c>
    </row>
    <row r="1882" spans="1:4" x14ac:dyDescent="0.25">
      <c r="A1882" s="1">
        <v>37344</v>
      </c>
      <c r="B1882">
        <v>31.0686</v>
      </c>
      <c r="C1882">
        <f t="shared" si="29"/>
        <v>-1.4827134759869888E-3</v>
      </c>
      <c r="D1882" t="str">
        <f>VLOOKUP(A1882,Лист1!$B$2:$D$6,3)</f>
        <v>ig</v>
      </c>
    </row>
    <row r="1883" spans="1:4" x14ac:dyDescent="0.25">
      <c r="A1883" s="1">
        <v>37345</v>
      </c>
      <c r="B1883">
        <v>31.119199999999999</v>
      </c>
      <c r="C1883">
        <f t="shared" si="29"/>
        <v>1.6273291921109297E-3</v>
      </c>
      <c r="D1883" t="str">
        <f>VLOOKUP(A1883,Лист1!$B$2:$D$6,3)</f>
        <v>ig</v>
      </c>
    </row>
    <row r="1884" spans="1:4" x14ac:dyDescent="0.25">
      <c r="A1884" s="1">
        <v>37348</v>
      </c>
      <c r="B1884">
        <v>31.174099999999999</v>
      </c>
      <c r="C1884">
        <f t="shared" si="29"/>
        <v>1.7626298241994248E-3</v>
      </c>
      <c r="D1884" t="str">
        <f>VLOOKUP(A1884,Лист1!$B$2:$D$6,3)</f>
        <v>ig</v>
      </c>
    </row>
    <row r="1885" spans="1:4" x14ac:dyDescent="0.25">
      <c r="A1885" s="1">
        <v>37349</v>
      </c>
      <c r="B1885">
        <v>31.173300000000001</v>
      </c>
      <c r="C1885">
        <f t="shared" si="29"/>
        <v>-2.5662657946934422E-5</v>
      </c>
      <c r="D1885" t="str">
        <f>VLOOKUP(A1885,Лист1!$B$2:$D$6,3)</f>
        <v>ig</v>
      </c>
    </row>
    <row r="1886" spans="1:4" x14ac:dyDescent="0.25">
      <c r="A1886" s="1">
        <v>37350</v>
      </c>
      <c r="B1886">
        <v>31.193300000000001</v>
      </c>
      <c r="C1886">
        <f t="shared" si="29"/>
        <v>6.4136895984675288E-4</v>
      </c>
      <c r="D1886" t="str">
        <f>VLOOKUP(A1886,Лист1!$B$2:$D$6,3)</f>
        <v>ig</v>
      </c>
    </row>
    <row r="1887" spans="1:4" x14ac:dyDescent="0.25">
      <c r="A1887" s="1">
        <v>37351</v>
      </c>
      <c r="B1887">
        <v>31.184000000000001</v>
      </c>
      <c r="C1887">
        <f t="shared" si="29"/>
        <v>-2.9818539978195956E-4</v>
      </c>
      <c r="D1887" t="str">
        <f>VLOOKUP(A1887,Лист1!$B$2:$D$6,3)</f>
        <v>ig</v>
      </c>
    </row>
    <row r="1888" spans="1:4" x14ac:dyDescent="0.25">
      <c r="A1888" s="1">
        <v>37352</v>
      </c>
      <c r="B1888">
        <v>31.181999999999999</v>
      </c>
      <c r="C1888">
        <f t="shared" si="29"/>
        <v>-6.4137510845304872E-5</v>
      </c>
      <c r="D1888" t="str">
        <f>VLOOKUP(A1888,Лист1!$B$2:$D$6,3)</f>
        <v>ig</v>
      </c>
    </row>
    <row r="1889" spans="1:4" x14ac:dyDescent="0.25">
      <c r="A1889" s="1">
        <v>37355</v>
      </c>
      <c r="B1889">
        <v>31.189299999999999</v>
      </c>
      <c r="C1889">
        <f t="shared" si="29"/>
        <v>2.3408202276801039E-4</v>
      </c>
      <c r="D1889" t="str">
        <f>VLOOKUP(A1889,Лист1!$B$2:$D$6,3)</f>
        <v>ig</v>
      </c>
    </row>
    <row r="1890" spans="1:4" x14ac:dyDescent="0.25">
      <c r="A1890" s="1">
        <v>37356</v>
      </c>
      <c r="B1890">
        <v>31.164400000000001</v>
      </c>
      <c r="C1890">
        <f t="shared" si="29"/>
        <v>-7.986695680796647E-4</v>
      </c>
      <c r="D1890" t="str">
        <f>VLOOKUP(A1890,Лист1!$B$2:$D$6,3)</f>
        <v>ig</v>
      </c>
    </row>
    <row r="1891" spans="1:4" x14ac:dyDescent="0.25">
      <c r="A1891" s="1">
        <v>37357</v>
      </c>
      <c r="B1891">
        <v>31.167899999999999</v>
      </c>
      <c r="C1891">
        <f t="shared" si="29"/>
        <v>1.123013270383811E-4</v>
      </c>
      <c r="D1891" t="str">
        <f>VLOOKUP(A1891,Лист1!$B$2:$D$6,3)</f>
        <v>ig</v>
      </c>
    </row>
    <row r="1892" spans="1:4" x14ac:dyDescent="0.25">
      <c r="A1892" s="1">
        <v>37358</v>
      </c>
      <c r="B1892">
        <v>31.1982</v>
      </c>
      <c r="C1892">
        <f t="shared" si="29"/>
        <v>9.7168180739271937E-4</v>
      </c>
      <c r="D1892" t="str">
        <f>VLOOKUP(A1892,Лист1!$B$2:$D$6,3)</f>
        <v>ig</v>
      </c>
    </row>
    <row r="1893" spans="1:4" x14ac:dyDescent="0.25">
      <c r="A1893" s="1">
        <v>37359</v>
      </c>
      <c r="B1893">
        <v>31.173400000000001</v>
      </c>
      <c r="C1893">
        <f t="shared" si="29"/>
        <v>-7.9523377007975691E-4</v>
      </c>
      <c r="D1893" t="str">
        <f>VLOOKUP(A1893,Лист1!$B$2:$D$6,3)</f>
        <v>ig</v>
      </c>
    </row>
    <row r="1894" spans="1:4" x14ac:dyDescent="0.25">
      <c r="A1894" s="1">
        <v>37362</v>
      </c>
      <c r="B1894">
        <v>31.152200000000001</v>
      </c>
      <c r="C1894">
        <f t="shared" si="29"/>
        <v>-6.8029833062577109E-4</v>
      </c>
      <c r="D1894" t="str">
        <f>VLOOKUP(A1894,Лист1!$B$2:$D$6,3)</f>
        <v>ig</v>
      </c>
    </row>
    <row r="1895" spans="1:4" x14ac:dyDescent="0.25">
      <c r="A1895" s="1">
        <v>37363</v>
      </c>
      <c r="B1895">
        <v>31.149799999999999</v>
      </c>
      <c r="C1895">
        <f t="shared" si="29"/>
        <v>-7.7044075669807662E-5</v>
      </c>
      <c r="D1895" t="str">
        <f>VLOOKUP(A1895,Лист1!$B$2:$D$6,3)</f>
        <v>ig</v>
      </c>
    </row>
    <row r="1896" spans="1:4" x14ac:dyDescent="0.25">
      <c r="A1896" s="1">
        <v>37364</v>
      </c>
      <c r="B1896">
        <v>31.151700000000002</v>
      </c>
      <c r="C1896">
        <f t="shared" si="29"/>
        <v>6.0993716061120368E-5</v>
      </c>
      <c r="D1896" t="str">
        <f>VLOOKUP(A1896,Лист1!$B$2:$D$6,3)</f>
        <v>ig</v>
      </c>
    </row>
    <row r="1897" spans="1:4" x14ac:dyDescent="0.25">
      <c r="A1897" s="1">
        <v>37365</v>
      </c>
      <c r="B1897">
        <v>31.164899999999999</v>
      </c>
      <c r="C1897">
        <f t="shared" si="29"/>
        <v>4.2364314476132719E-4</v>
      </c>
      <c r="D1897" t="str">
        <f>VLOOKUP(A1897,Лист1!$B$2:$D$6,3)</f>
        <v>ig</v>
      </c>
    </row>
    <row r="1898" spans="1:4" x14ac:dyDescent="0.25">
      <c r="A1898" s="1">
        <v>37366</v>
      </c>
      <c r="B1898">
        <v>31.171099999999999</v>
      </c>
      <c r="C1898">
        <f t="shared" si="29"/>
        <v>1.9892197190860599E-4</v>
      </c>
      <c r="D1898" t="str">
        <f>VLOOKUP(A1898,Лист1!$B$2:$D$6,3)</f>
        <v>ig</v>
      </c>
    </row>
    <row r="1899" spans="1:4" x14ac:dyDescent="0.25">
      <c r="A1899" s="1">
        <v>37369</v>
      </c>
      <c r="B1899">
        <v>31.151599999999998</v>
      </c>
      <c r="C1899">
        <f t="shared" si="29"/>
        <v>-6.2577521950568529E-4</v>
      </c>
      <c r="D1899" t="str">
        <f>VLOOKUP(A1899,Лист1!$B$2:$D$6,3)</f>
        <v>ig</v>
      </c>
    </row>
    <row r="1900" spans="1:4" x14ac:dyDescent="0.25">
      <c r="A1900" s="1">
        <v>37370</v>
      </c>
      <c r="B1900">
        <v>31.149799999999999</v>
      </c>
      <c r="C1900">
        <f t="shared" si="29"/>
        <v>-5.7783613225408107E-5</v>
      </c>
      <c r="D1900" t="str">
        <f>VLOOKUP(A1900,Лист1!$B$2:$D$6,3)</f>
        <v>ig</v>
      </c>
    </row>
    <row r="1901" spans="1:4" x14ac:dyDescent="0.25">
      <c r="A1901" s="1">
        <v>37371</v>
      </c>
      <c r="B1901">
        <v>31.157900000000001</v>
      </c>
      <c r="C1901">
        <f t="shared" si="29"/>
        <v>2.599999693660022E-4</v>
      </c>
      <c r="D1901" t="str">
        <f>VLOOKUP(A1901,Лист1!$B$2:$D$6,3)</f>
        <v>ig</v>
      </c>
    </row>
    <row r="1902" spans="1:4" x14ac:dyDescent="0.25">
      <c r="A1902" s="1">
        <v>37372</v>
      </c>
      <c r="B1902">
        <v>31.1783</v>
      </c>
      <c r="C1902">
        <f t="shared" si="29"/>
        <v>6.5451537720499233E-4</v>
      </c>
      <c r="D1902" t="str">
        <f>VLOOKUP(A1902,Лист1!$B$2:$D$6,3)</f>
        <v>ig</v>
      </c>
    </row>
    <row r="1903" spans="1:4" x14ac:dyDescent="0.25">
      <c r="A1903" s="1">
        <v>37373</v>
      </c>
      <c r="B1903">
        <v>31.197700000000001</v>
      </c>
      <c r="C1903">
        <f t="shared" si="29"/>
        <v>6.2203413574242038E-4</v>
      </c>
      <c r="D1903" t="str">
        <f>VLOOKUP(A1903,Лист1!$B$2:$D$6,3)</f>
        <v>ig</v>
      </c>
    </row>
    <row r="1904" spans="1:4" x14ac:dyDescent="0.25">
      <c r="A1904" s="1">
        <v>37374</v>
      </c>
      <c r="B1904">
        <v>31.197700000000001</v>
      </c>
      <c r="C1904">
        <f t="shared" si="29"/>
        <v>0</v>
      </c>
      <c r="D1904" t="str">
        <f>VLOOKUP(A1904,Лист1!$B$2:$D$6,3)</f>
        <v>ig</v>
      </c>
    </row>
    <row r="1905" spans="1:4" x14ac:dyDescent="0.25">
      <c r="A1905" s="1">
        <v>37376</v>
      </c>
      <c r="B1905">
        <v>31.196300000000001</v>
      </c>
      <c r="C1905">
        <f t="shared" si="29"/>
        <v>-4.487610988990983E-5</v>
      </c>
      <c r="D1905" t="str">
        <f>VLOOKUP(A1905,Лист1!$B$2:$D$6,3)</f>
        <v>ig</v>
      </c>
    </row>
    <row r="1906" spans="1:4" x14ac:dyDescent="0.25">
      <c r="A1906" s="1">
        <v>37377</v>
      </c>
      <c r="B1906">
        <v>31.1951</v>
      </c>
      <c r="C1906">
        <f t="shared" si="29"/>
        <v>-3.8466839985864245E-5</v>
      </c>
      <c r="D1906" t="str">
        <f>VLOOKUP(A1906,Лист1!$B$2:$D$6,3)</f>
        <v>ig</v>
      </c>
    </row>
    <row r="1907" spans="1:4" x14ac:dyDescent="0.25">
      <c r="A1907" s="1">
        <v>37383</v>
      </c>
      <c r="B1907">
        <v>31.1967</v>
      </c>
      <c r="C1907">
        <f t="shared" si="29"/>
        <v>5.1288791166564772E-5</v>
      </c>
      <c r="D1907" t="str">
        <f>VLOOKUP(A1907,Лист1!$B$2:$D$6,3)</f>
        <v>ig</v>
      </c>
    </row>
    <row r="1908" spans="1:4" x14ac:dyDescent="0.25">
      <c r="A1908" s="1">
        <v>37384</v>
      </c>
      <c r="B1908">
        <v>31.1951</v>
      </c>
      <c r="C1908">
        <f t="shared" si="29"/>
        <v>-5.1288791166434579E-5</v>
      </c>
      <c r="D1908" t="str">
        <f>VLOOKUP(A1908,Лист1!$B$2:$D$6,3)</f>
        <v>ig</v>
      </c>
    </row>
    <row r="1909" spans="1:4" x14ac:dyDescent="0.25">
      <c r="A1909" s="1">
        <v>37385</v>
      </c>
      <c r="B1909">
        <v>31.2119</v>
      </c>
      <c r="C1909">
        <f t="shared" si="29"/>
        <v>5.3840115390344097E-4</v>
      </c>
      <c r="D1909" t="str">
        <f>VLOOKUP(A1909,Лист1!$B$2:$D$6,3)</f>
        <v>ig</v>
      </c>
    </row>
    <row r="1910" spans="1:4" x14ac:dyDescent="0.25">
      <c r="A1910" s="1">
        <v>37390</v>
      </c>
      <c r="B1910">
        <v>31.2471</v>
      </c>
      <c r="C1910">
        <f t="shared" si="29"/>
        <v>1.1271395227793136E-3</v>
      </c>
      <c r="D1910" t="str">
        <f>VLOOKUP(A1910,Лист1!$B$2:$D$6,3)</f>
        <v>ig</v>
      </c>
    </row>
    <row r="1911" spans="1:4" x14ac:dyDescent="0.25">
      <c r="A1911" s="1">
        <v>37391</v>
      </c>
      <c r="B1911">
        <v>31.2453</v>
      </c>
      <c r="C1911">
        <f t="shared" si="29"/>
        <v>-5.7607005027687514E-5</v>
      </c>
      <c r="D1911" t="str">
        <f>VLOOKUP(A1911,Лист1!$B$2:$D$6,3)</f>
        <v>ig</v>
      </c>
    </row>
    <row r="1912" spans="1:4" x14ac:dyDescent="0.25">
      <c r="A1912" s="1">
        <v>37392</v>
      </c>
      <c r="B1912">
        <v>31.2468</v>
      </c>
      <c r="C1912">
        <f t="shared" si="29"/>
        <v>4.8006067976252225E-5</v>
      </c>
      <c r="D1912" t="str">
        <f>VLOOKUP(A1912,Лист1!$B$2:$D$6,3)</f>
        <v>ig</v>
      </c>
    </row>
    <row r="1913" spans="1:4" x14ac:dyDescent="0.25">
      <c r="A1913" s="1">
        <v>37393</v>
      </c>
      <c r="B1913">
        <v>31.255400000000002</v>
      </c>
      <c r="C1913">
        <f t="shared" si="29"/>
        <v>2.7519031503767398E-4</v>
      </c>
      <c r="D1913" t="str">
        <f>VLOOKUP(A1913,Лист1!$B$2:$D$6,3)</f>
        <v>ig</v>
      </c>
    </row>
    <row r="1914" spans="1:4" x14ac:dyDescent="0.25">
      <c r="A1914" s="1">
        <v>37394</v>
      </c>
      <c r="B1914">
        <v>31.255299999999998</v>
      </c>
      <c r="C1914">
        <f t="shared" si="29"/>
        <v>-3.1994522539130112E-6</v>
      </c>
      <c r="D1914" t="str">
        <f>VLOOKUP(A1914,Лист1!$B$2:$D$6,3)</f>
        <v>ig</v>
      </c>
    </row>
    <row r="1915" spans="1:4" x14ac:dyDescent="0.25">
      <c r="A1915" s="1">
        <v>37395</v>
      </c>
      <c r="B1915">
        <v>31.255299999999998</v>
      </c>
      <c r="C1915">
        <f t="shared" si="29"/>
        <v>0</v>
      </c>
      <c r="D1915" t="str">
        <f>VLOOKUP(A1915,Лист1!$B$2:$D$6,3)</f>
        <v>ig</v>
      </c>
    </row>
    <row r="1916" spans="1:4" x14ac:dyDescent="0.25">
      <c r="A1916" s="1">
        <v>37397</v>
      </c>
      <c r="B1916">
        <v>31.255099999999999</v>
      </c>
      <c r="C1916">
        <f t="shared" si="29"/>
        <v>-6.3989352172191215E-6</v>
      </c>
      <c r="D1916" t="str">
        <f>VLOOKUP(A1916,Лист1!$B$2:$D$6,3)</f>
        <v>ig</v>
      </c>
    </row>
    <row r="1917" spans="1:4" x14ac:dyDescent="0.25">
      <c r="A1917" s="1">
        <v>37398</v>
      </c>
      <c r="B1917">
        <v>31.254999999999999</v>
      </c>
      <c r="C1917">
        <f t="shared" si="29"/>
        <v>-3.199482963557283E-6</v>
      </c>
      <c r="D1917" t="str">
        <f>VLOOKUP(A1917,Лист1!$B$2:$D$6,3)</f>
        <v>ig</v>
      </c>
    </row>
    <row r="1918" spans="1:4" x14ac:dyDescent="0.25">
      <c r="A1918" s="1">
        <v>37399</v>
      </c>
      <c r="B1918">
        <v>31.2652</v>
      </c>
      <c r="C1918">
        <f t="shared" si="29"/>
        <v>3.2629454449912258E-4</v>
      </c>
      <c r="D1918" t="str">
        <f>VLOOKUP(A1918,Лист1!$B$2:$D$6,3)</f>
        <v>ig</v>
      </c>
    </row>
    <row r="1919" spans="1:4" x14ac:dyDescent="0.25">
      <c r="A1919" s="1">
        <v>37400</v>
      </c>
      <c r="B1919">
        <v>31.274999999999999</v>
      </c>
      <c r="C1919">
        <f t="shared" si="29"/>
        <v>3.1339842469992269E-4</v>
      </c>
      <c r="D1919" t="str">
        <f>VLOOKUP(A1919,Лист1!$B$2:$D$6,3)</f>
        <v>ig</v>
      </c>
    </row>
    <row r="1920" spans="1:4" x14ac:dyDescent="0.25">
      <c r="A1920" s="1">
        <v>37401</v>
      </c>
      <c r="B1920">
        <v>31.285</v>
      </c>
      <c r="C1920">
        <f t="shared" si="29"/>
        <v>3.196930973520011E-4</v>
      </c>
      <c r="D1920" t="str">
        <f>VLOOKUP(A1920,Лист1!$B$2:$D$6,3)</f>
        <v>ig</v>
      </c>
    </row>
    <row r="1921" spans="1:4" x14ac:dyDescent="0.25">
      <c r="A1921" s="1">
        <v>37404</v>
      </c>
      <c r="B1921">
        <v>31.285</v>
      </c>
      <c r="C1921">
        <f t="shared" si="29"/>
        <v>0</v>
      </c>
      <c r="D1921" t="str">
        <f>VLOOKUP(A1921,Лист1!$B$2:$D$6,3)</f>
        <v>ig</v>
      </c>
    </row>
    <row r="1922" spans="1:4" x14ac:dyDescent="0.25">
      <c r="A1922" s="1">
        <v>37405</v>
      </c>
      <c r="B1922">
        <v>31.304300000000001</v>
      </c>
      <c r="C1922">
        <f t="shared" si="29"/>
        <v>6.1671885167979151E-4</v>
      </c>
      <c r="D1922" t="str">
        <f>VLOOKUP(A1922,Лист1!$B$2:$D$6,3)</f>
        <v>ig</v>
      </c>
    </row>
    <row r="1923" spans="1:4" x14ac:dyDescent="0.25">
      <c r="A1923" s="1">
        <v>37406</v>
      </c>
      <c r="B1923">
        <v>31.307099999999998</v>
      </c>
      <c r="C1923">
        <f t="shared" si="29"/>
        <v>8.9440581167690291E-5</v>
      </c>
      <c r="D1923" t="str">
        <f>VLOOKUP(A1923,Лист1!$B$2:$D$6,3)</f>
        <v>ig</v>
      </c>
    </row>
    <row r="1924" spans="1:4" x14ac:dyDescent="0.25">
      <c r="A1924" s="1">
        <v>37407</v>
      </c>
      <c r="B1924">
        <v>31.307099999999998</v>
      </c>
      <c r="C1924">
        <f t="shared" si="29"/>
        <v>0</v>
      </c>
      <c r="D1924" t="str">
        <f>VLOOKUP(A1924,Лист1!$B$2:$D$6,3)</f>
        <v>ig</v>
      </c>
    </row>
    <row r="1925" spans="1:4" x14ac:dyDescent="0.25">
      <c r="A1925" s="1">
        <v>37408</v>
      </c>
      <c r="B1925">
        <v>31.305800000000001</v>
      </c>
      <c r="C1925">
        <f t="shared" ref="C1925:C1988" si="30">LN(B1925/B1924)</f>
        <v>-4.1524989265322279E-5</v>
      </c>
      <c r="D1925" t="str">
        <f>VLOOKUP(A1925,Лист1!$B$2:$D$6,3)</f>
        <v>ig</v>
      </c>
    </row>
    <row r="1926" spans="1:4" x14ac:dyDescent="0.25">
      <c r="A1926" s="1">
        <v>37411</v>
      </c>
      <c r="B1926">
        <v>31.313600000000001</v>
      </c>
      <c r="C1926">
        <f t="shared" si="30"/>
        <v>2.4912407465876185E-4</v>
      </c>
      <c r="D1926" t="str">
        <f>VLOOKUP(A1926,Лист1!$B$2:$D$6,3)</f>
        <v>ig</v>
      </c>
    </row>
    <row r="1927" spans="1:4" x14ac:dyDescent="0.25">
      <c r="A1927" s="1">
        <v>37412</v>
      </c>
      <c r="B1927">
        <v>31.327200000000001</v>
      </c>
      <c r="C1927">
        <f t="shared" si="30"/>
        <v>4.3422179198495086E-4</v>
      </c>
      <c r="D1927" t="str">
        <f>VLOOKUP(A1927,Лист1!$B$2:$D$6,3)</f>
        <v>ig</v>
      </c>
    </row>
    <row r="1928" spans="1:4" x14ac:dyDescent="0.25">
      <c r="A1928" s="1">
        <v>37413</v>
      </c>
      <c r="B1928">
        <v>31.3521</v>
      </c>
      <c r="C1928">
        <f t="shared" si="30"/>
        <v>7.9452072087186952E-4</v>
      </c>
      <c r="D1928" t="str">
        <f>VLOOKUP(A1928,Лист1!$B$2:$D$6,3)</f>
        <v>ig</v>
      </c>
    </row>
    <row r="1929" spans="1:4" x14ac:dyDescent="0.25">
      <c r="A1929" s="1">
        <v>37414</v>
      </c>
      <c r="B1929">
        <v>31.392399999999999</v>
      </c>
      <c r="C1929">
        <f t="shared" si="30"/>
        <v>1.2845749202462572E-3</v>
      </c>
      <c r="D1929" t="str">
        <f>VLOOKUP(A1929,Лист1!$B$2:$D$6,3)</f>
        <v>ig</v>
      </c>
    </row>
    <row r="1930" spans="1:4" x14ac:dyDescent="0.25">
      <c r="A1930" s="1">
        <v>37415</v>
      </c>
      <c r="B1930">
        <v>31.396999999999998</v>
      </c>
      <c r="C1930">
        <f t="shared" si="30"/>
        <v>1.4652154689255795E-4</v>
      </c>
      <c r="D1930" t="str">
        <f>VLOOKUP(A1930,Лист1!$B$2:$D$6,3)</f>
        <v>ig</v>
      </c>
    </row>
    <row r="1931" spans="1:4" x14ac:dyDescent="0.25">
      <c r="A1931" s="1">
        <v>37418</v>
      </c>
      <c r="B1931">
        <v>31.404599999999999</v>
      </c>
      <c r="C1931">
        <f t="shared" si="30"/>
        <v>2.4203205132030674E-4</v>
      </c>
      <c r="D1931" t="str">
        <f>VLOOKUP(A1931,Лист1!$B$2:$D$6,3)</f>
        <v>ig</v>
      </c>
    </row>
    <row r="1932" spans="1:4" x14ac:dyDescent="0.25">
      <c r="A1932" s="1">
        <v>37419</v>
      </c>
      <c r="B1932">
        <v>31.392800000000001</v>
      </c>
      <c r="C1932">
        <f t="shared" si="30"/>
        <v>-3.7581174185161728E-4</v>
      </c>
      <c r="D1932" t="str">
        <f>VLOOKUP(A1932,Лист1!$B$2:$D$6,3)</f>
        <v>ig</v>
      </c>
    </row>
    <row r="1933" spans="1:4" x14ac:dyDescent="0.25">
      <c r="A1933" s="1">
        <v>37421</v>
      </c>
      <c r="B1933">
        <v>31.395800000000001</v>
      </c>
      <c r="C1933">
        <f t="shared" si="30"/>
        <v>9.5558747998235937E-5</v>
      </c>
      <c r="D1933" t="str">
        <f>VLOOKUP(A1933,Лист1!$B$2:$D$6,3)</f>
        <v>ig</v>
      </c>
    </row>
    <row r="1934" spans="1:4" x14ac:dyDescent="0.25">
      <c r="A1934" s="1">
        <v>37422</v>
      </c>
      <c r="B1934">
        <v>31.3965</v>
      </c>
      <c r="C1934">
        <f t="shared" si="30"/>
        <v>2.229572734329433E-5</v>
      </c>
      <c r="D1934" t="str">
        <f>VLOOKUP(A1934,Лист1!$B$2:$D$6,3)</f>
        <v>ig</v>
      </c>
    </row>
    <row r="1935" spans="1:4" x14ac:dyDescent="0.25">
      <c r="A1935" s="1">
        <v>37425</v>
      </c>
      <c r="B1935">
        <v>31.3903</v>
      </c>
      <c r="C1935">
        <f t="shared" si="30"/>
        <v>-1.9749374136450096E-4</v>
      </c>
      <c r="D1935" t="str">
        <f>VLOOKUP(A1935,Лист1!$B$2:$D$6,3)</f>
        <v>ig</v>
      </c>
    </row>
    <row r="1936" spans="1:4" x14ac:dyDescent="0.25">
      <c r="A1936" s="1">
        <v>37426</v>
      </c>
      <c r="B1936">
        <v>31.4115</v>
      </c>
      <c r="C1936">
        <f t="shared" si="30"/>
        <v>6.7513991017042801E-4</v>
      </c>
      <c r="D1936" t="str">
        <f>VLOOKUP(A1936,Лист1!$B$2:$D$6,3)</f>
        <v>ig</v>
      </c>
    </row>
    <row r="1937" spans="1:4" x14ac:dyDescent="0.25">
      <c r="A1937" s="1">
        <v>37427</v>
      </c>
      <c r="B1937">
        <v>31.433700000000002</v>
      </c>
      <c r="C1937">
        <f t="shared" si="30"/>
        <v>7.0649790034596829E-4</v>
      </c>
      <c r="D1937" t="str">
        <f>VLOOKUP(A1937,Лист1!$B$2:$D$6,3)</f>
        <v>ig</v>
      </c>
    </row>
    <row r="1938" spans="1:4" x14ac:dyDescent="0.25">
      <c r="A1938" s="1">
        <v>37428</v>
      </c>
      <c r="B1938">
        <v>31.437000000000001</v>
      </c>
      <c r="C1938">
        <f t="shared" si="30"/>
        <v>1.0497735838882352E-4</v>
      </c>
      <c r="D1938" t="str">
        <f>VLOOKUP(A1938,Лист1!$B$2:$D$6,3)</f>
        <v>ig</v>
      </c>
    </row>
    <row r="1939" spans="1:4" x14ac:dyDescent="0.25">
      <c r="A1939" s="1">
        <v>37429</v>
      </c>
      <c r="B1939">
        <v>31.453099999999999</v>
      </c>
      <c r="C1939">
        <f t="shared" si="30"/>
        <v>5.1200428530775619E-4</v>
      </c>
      <c r="D1939" t="str">
        <f>VLOOKUP(A1939,Лист1!$B$2:$D$6,3)</f>
        <v>ig</v>
      </c>
    </row>
    <row r="1940" spans="1:4" x14ac:dyDescent="0.25">
      <c r="A1940" s="1">
        <v>37432</v>
      </c>
      <c r="B1940">
        <v>31.4725</v>
      </c>
      <c r="C1940">
        <f t="shared" si="30"/>
        <v>6.1660121205537861E-4</v>
      </c>
      <c r="D1940" t="str">
        <f>VLOOKUP(A1940,Лист1!$B$2:$D$6,3)</f>
        <v>ig</v>
      </c>
    </row>
    <row r="1941" spans="1:4" x14ac:dyDescent="0.25">
      <c r="A1941" s="1">
        <v>37433</v>
      </c>
      <c r="B1941">
        <v>31.4758</v>
      </c>
      <c r="C1941">
        <f t="shared" si="30"/>
        <v>1.048479467443595E-4</v>
      </c>
      <c r="D1941" t="str">
        <f>VLOOKUP(A1941,Лист1!$B$2:$D$6,3)</f>
        <v>ig</v>
      </c>
    </row>
    <row r="1942" spans="1:4" x14ac:dyDescent="0.25">
      <c r="A1942" s="1">
        <v>37434</v>
      </c>
      <c r="B1942">
        <v>31.460799999999999</v>
      </c>
      <c r="C1942">
        <f t="shared" si="30"/>
        <v>-4.7667018186620558E-4</v>
      </c>
      <c r="D1942" t="str">
        <f>VLOOKUP(A1942,Лист1!$B$2:$D$6,3)</f>
        <v>ig</v>
      </c>
    </row>
    <row r="1943" spans="1:4" x14ac:dyDescent="0.25">
      <c r="A1943" s="1">
        <v>37435</v>
      </c>
      <c r="B1943">
        <v>31.439</v>
      </c>
      <c r="C1943">
        <f t="shared" si="30"/>
        <v>-6.9316598376687019E-4</v>
      </c>
      <c r="D1943" t="str">
        <f>VLOOKUP(A1943,Лист1!$B$2:$D$6,3)</f>
        <v>ig</v>
      </c>
    </row>
    <row r="1944" spans="1:4" x14ac:dyDescent="0.25">
      <c r="A1944" s="1">
        <v>37436</v>
      </c>
      <c r="B1944">
        <v>31.447099999999999</v>
      </c>
      <c r="C1944">
        <f t="shared" si="30"/>
        <v>2.576085985548649E-4</v>
      </c>
      <c r="D1944" t="str">
        <f>VLOOKUP(A1944,Лист1!$B$2:$D$6,3)</f>
        <v>ig</v>
      </c>
    </row>
    <row r="1945" spans="1:4" x14ac:dyDescent="0.25">
      <c r="A1945" s="1">
        <v>37439</v>
      </c>
      <c r="B1945">
        <v>31.5002</v>
      </c>
      <c r="C1945">
        <f t="shared" si="30"/>
        <v>1.6871259798368747E-3</v>
      </c>
      <c r="D1945" t="str">
        <f>VLOOKUP(A1945,Лист1!$B$2:$D$6,3)</f>
        <v>ig</v>
      </c>
    </row>
    <row r="1946" spans="1:4" x14ac:dyDescent="0.25">
      <c r="A1946" s="1">
        <v>37440</v>
      </c>
      <c r="B1946">
        <v>31.5124</v>
      </c>
      <c r="C1946">
        <f t="shared" si="30"/>
        <v>3.8722414731144796E-4</v>
      </c>
      <c r="D1946" t="str">
        <f>VLOOKUP(A1946,Лист1!$B$2:$D$6,3)</f>
        <v>ig</v>
      </c>
    </row>
    <row r="1947" spans="1:4" x14ac:dyDescent="0.25">
      <c r="A1947" s="1">
        <v>37441</v>
      </c>
      <c r="B1947">
        <v>31.512799999999999</v>
      </c>
      <c r="C1947">
        <f t="shared" si="30"/>
        <v>1.2693335364302513E-5</v>
      </c>
      <c r="D1947" t="str">
        <f>VLOOKUP(A1947,Лист1!$B$2:$D$6,3)</f>
        <v>ig</v>
      </c>
    </row>
    <row r="1948" spans="1:4" x14ac:dyDescent="0.25">
      <c r="A1948" s="1">
        <v>37442</v>
      </c>
      <c r="B1948">
        <v>31.512799999999999</v>
      </c>
      <c r="C1948">
        <f t="shared" si="30"/>
        <v>0</v>
      </c>
      <c r="D1948" t="str">
        <f>VLOOKUP(A1948,Лист1!$B$2:$D$6,3)</f>
        <v>ig</v>
      </c>
    </row>
    <row r="1949" spans="1:4" x14ac:dyDescent="0.25">
      <c r="A1949" s="1">
        <v>37443</v>
      </c>
      <c r="B1949">
        <v>31.515599999999999</v>
      </c>
      <c r="C1949">
        <f t="shared" si="30"/>
        <v>8.8848836455918947E-5</v>
      </c>
      <c r="D1949" t="str">
        <f>VLOOKUP(A1949,Лист1!$B$2:$D$6,3)</f>
        <v>ig</v>
      </c>
    </row>
    <row r="1950" spans="1:4" x14ac:dyDescent="0.25">
      <c r="A1950" s="1">
        <v>37446</v>
      </c>
      <c r="B1950">
        <v>31.53</v>
      </c>
      <c r="C1950">
        <f t="shared" si="30"/>
        <v>4.5681222005711518E-4</v>
      </c>
      <c r="D1950" t="str">
        <f>VLOOKUP(A1950,Лист1!$B$2:$D$6,3)</f>
        <v>ig</v>
      </c>
    </row>
    <row r="1951" spans="1:4" x14ac:dyDescent="0.25">
      <c r="A1951" s="1">
        <v>37447</v>
      </c>
      <c r="B1951">
        <v>31.5533</v>
      </c>
      <c r="C1951">
        <f t="shared" si="30"/>
        <v>7.387058400413366E-4</v>
      </c>
      <c r="D1951" t="str">
        <f>VLOOKUP(A1951,Лист1!$B$2:$D$6,3)</f>
        <v>ig</v>
      </c>
    </row>
    <row r="1952" spans="1:4" x14ac:dyDescent="0.25">
      <c r="A1952" s="1">
        <v>37448</v>
      </c>
      <c r="B1952">
        <v>31.547599999999999</v>
      </c>
      <c r="C1952">
        <f t="shared" si="30"/>
        <v>-1.8066303382369879E-4</v>
      </c>
      <c r="D1952" t="str">
        <f>VLOOKUP(A1952,Лист1!$B$2:$D$6,3)</f>
        <v>ig</v>
      </c>
    </row>
    <row r="1953" spans="1:4" x14ac:dyDescent="0.25">
      <c r="A1953" s="1">
        <v>37449</v>
      </c>
      <c r="B1953">
        <v>31.543700000000001</v>
      </c>
      <c r="C1953">
        <f t="shared" si="30"/>
        <v>-1.236303580673088E-4</v>
      </c>
      <c r="D1953" t="str">
        <f>VLOOKUP(A1953,Лист1!$B$2:$D$6,3)</f>
        <v>ig</v>
      </c>
    </row>
    <row r="1954" spans="1:4" x14ac:dyDescent="0.25">
      <c r="A1954" s="1">
        <v>37450</v>
      </c>
      <c r="B1954">
        <v>31.555499999999999</v>
      </c>
      <c r="C1954">
        <f t="shared" si="30"/>
        <v>3.7401425493683606E-4</v>
      </c>
      <c r="D1954" t="str">
        <f>VLOOKUP(A1954,Лист1!$B$2:$D$6,3)</f>
        <v>ig</v>
      </c>
    </row>
    <row r="1955" spans="1:4" x14ac:dyDescent="0.25">
      <c r="A1955" s="1">
        <v>37453</v>
      </c>
      <c r="B1955">
        <v>31.494800000000001</v>
      </c>
      <c r="C1955">
        <f t="shared" si="30"/>
        <v>-1.9254474206465374E-3</v>
      </c>
      <c r="D1955" t="str">
        <f>VLOOKUP(A1955,Лист1!$B$2:$D$6,3)</f>
        <v>ig</v>
      </c>
    </row>
    <row r="1956" spans="1:4" x14ac:dyDescent="0.25">
      <c r="A1956" s="1">
        <v>37454</v>
      </c>
      <c r="B1956">
        <v>31.477900000000002</v>
      </c>
      <c r="C1956">
        <f t="shared" si="30"/>
        <v>-5.3674053695418995E-4</v>
      </c>
      <c r="D1956" t="str">
        <f>VLOOKUP(A1956,Лист1!$B$2:$D$6,3)</f>
        <v>ig</v>
      </c>
    </row>
    <row r="1957" spans="1:4" x14ac:dyDescent="0.25">
      <c r="A1957" s="1">
        <v>37455</v>
      </c>
      <c r="B1957">
        <v>31.5395</v>
      </c>
      <c r="C1957">
        <f t="shared" si="30"/>
        <v>1.9550162215532223E-3</v>
      </c>
      <c r="D1957" t="str">
        <f>VLOOKUP(A1957,Лист1!$B$2:$D$6,3)</f>
        <v>ig</v>
      </c>
    </row>
    <row r="1958" spans="1:4" x14ac:dyDescent="0.25">
      <c r="A1958" s="1">
        <v>37456</v>
      </c>
      <c r="B1958">
        <v>31.539400000000001</v>
      </c>
      <c r="C1958">
        <f t="shared" si="30"/>
        <v>-3.1706323350401352E-6</v>
      </c>
      <c r="D1958" t="str">
        <f>VLOOKUP(A1958,Лист1!$B$2:$D$6,3)</f>
        <v>ig</v>
      </c>
    </row>
    <row r="1959" spans="1:4" x14ac:dyDescent="0.25">
      <c r="A1959" s="1">
        <v>37457</v>
      </c>
      <c r="B1959">
        <v>31.533200000000001</v>
      </c>
      <c r="C1959">
        <f t="shared" si="30"/>
        <v>-1.9659884070006992E-4</v>
      </c>
      <c r="D1959" t="str">
        <f>VLOOKUP(A1959,Лист1!$B$2:$D$6,3)</f>
        <v>ig</v>
      </c>
    </row>
    <row r="1960" spans="1:4" x14ac:dyDescent="0.25">
      <c r="A1960" s="1">
        <v>37460</v>
      </c>
      <c r="B1960">
        <v>31.505600000000001</v>
      </c>
      <c r="C1960">
        <f t="shared" si="30"/>
        <v>-8.7565124220504418E-4</v>
      </c>
      <c r="D1960" t="str">
        <f>VLOOKUP(A1960,Лист1!$B$2:$D$6,3)</f>
        <v>ig</v>
      </c>
    </row>
    <row r="1961" spans="1:4" x14ac:dyDescent="0.25">
      <c r="A1961" s="1">
        <v>37461</v>
      </c>
      <c r="B1961">
        <v>31.5015</v>
      </c>
      <c r="C1961">
        <f t="shared" si="30"/>
        <v>-1.3014406331313916E-4</v>
      </c>
      <c r="D1961" t="str">
        <f>VLOOKUP(A1961,Лист1!$B$2:$D$6,3)</f>
        <v>ig</v>
      </c>
    </row>
    <row r="1962" spans="1:4" x14ac:dyDescent="0.25">
      <c r="A1962" s="1">
        <v>37462</v>
      </c>
      <c r="B1962">
        <v>31.503499999999999</v>
      </c>
      <c r="C1962">
        <f t="shared" si="30"/>
        <v>6.3487024860666542E-5</v>
      </c>
      <c r="D1962" t="str">
        <f>VLOOKUP(A1962,Лист1!$B$2:$D$6,3)</f>
        <v>ig</v>
      </c>
    </row>
    <row r="1963" spans="1:4" x14ac:dyDescent="0.25">
      <c r="A1963" s="1">
        <v>37463</v>
      </c>
      <c r="B1963">
        <v>31.533300000000001</v>
      </c>
      <c r="C1963">
        <f t="shared" si="30"/>
        <v>9.454795363955206E-4</v>
      </c>
      <c r="D1963" t="str">
        <f>VLOOKUP(A1963,Лист1!$B$2:$D$6,3)</f>
        <v>ig</v>
      </c>
    </row>
    <row r="1964" spans="1:4" x14ac:dyDescent="0.25">
      <c r="A1964" s="1">
        <v>37464</v>
      </c>
      <c r="B1964">
        <v>31.506900000000002</v>
      </c>
      <c r="C1964">
        <f t="shared" si="30"/>
        <v>-8.3756084350356766E-4</v>
      </c>
      <c r="D1964" t="str">
        <f>VLOOKUP(A1964,Лист1!$B$2:$D$6,3)</f>
        <v>ig</v>
      </c>
    </row>
    <row r="1965" spans="1:4" x14ac:dyDescent="0.25">
      <c r="A1965" s="1">
        <v>37467</v>
      </c>
      <c r="B1965">
        <v>31.470099999999999</v>
      </c>
      <c r="C1965">
        <f t="shared" si="30"/>
        <v>-1.1686807624530279E-3</v>
      </c>
      <c r="D1965" t="str">
        <f>VLOOKUP(A1965,Лист1!$B$2:$D$6,3)</f>
        <v>ig</v>
      </c>
    </row>
    <row r="1966" spans="1:4" x14ac:dyDescent="0.25">
      <c r="A1966" s="1">
        <v>37468</v>
      </c>
      <c r="B1966">
        <v>31.440100000000001</v>
      </c>
      <c r="C1966">
        <f t="shared" si="30"/>
        <v>-9.5374048323010351E-4</v>
      </c>
      <c r="D1966" t="str">
        <f>VLOOKUP(A1966,Лист1!$B$2:$D$6,3)</f>
        <v>ig</v>
      </c>
    </row>
    <row r="1967" spans="1:4" x14ac:dyDescent="0.25">
      <c r="A1967" s="1">
        <v>37469</v>
      </c>
      <c r="B1967">
        <v>31.456800000000001</v>
      </c>
      <c r="C1967">
        <f t="shared" si="30"/>
        <v>5.3102777378335564E-4</v>
      </c>
      <c r="D1967" t="str">
        <f>VLOOKUP(A1967,Лист1!$B$2:$D$6,3)</f>
        <v>ig</v>
      </c>
    </row>
    <row r="1968" spans="1:4" x14ac:dyDescent="0.25">
      <c r="A1968" s="1">
        <v>37470</v>
      </c>
      <c r="B1968">
        <v>31.523800000000001</v>
      </c>
      <c r="C1968">
        <f t="shared" si="30"/>
        <v>2.1276401074274906E-3</v>
      </c>
      <c r="D1968" t="str">
        <f>VLOOKUP(A1968,Лист1!$B$2:$D$6,3)</f>
        <v>ig</v>
      </c>
    </row>
    <row r="1969" spans="1:4" x14ac:dyDescent="0.25">
      <c r="A1969" s="1">
        <v>37471</v>
      </c>
      <c r="B1969">
        <v>31.5502</v>
      </c>
      <c r="C1969">
        <f t="shared" si="30"/>
        <v>8.3711201260943746E-4</v>
      </c>
      <c r="D1969" t="str">
        <f>VLOOKUP(A1969,Лист1!$B$2:$D$6,3)</f>
        <v>ig</v>
      </c>
    </row>
    <row r="1970" spans="1:4" x14ac:dyDescent="0.25">
      <c r="A1970" s="1">
        <v>37474</v>
      </c>
      <c r="B1970">
        <v>31.540900000000001</v>
      </c>
      <c r="C1970">
        <f t="shared" si="30"/>
        <v>-2.9481179016871086E-4</v>
      </c>
      <c r="D1970" t="str">
        <f>VLOOKUP(A1970,Лист1!$B$2:$D$6,3)</f>
        <v>ig</v>
      </c>
    </row>
    <row r="1971" spans="1:4" x14ac:dyDescent="0.25">
      <c r="A1971" s="1">
        <v>37475</v>
      </c>
      <c r="B1971">
        <v>31.532399999999999</v>
      </c>
      <c r="C1971">
        <f t="shared" si="30"/>
        <v>-2.6952767816046684E-4</v>
      </c>
      <c r="D1971" t="str">
        <f>VLOOKUP(A1971,Лист1!$B$2:$D$6,3)</f>
        <v>ig</v>
      </c>
    </row>
    <row r="1972" spans="1:4" x14ac:dyDescent="0.25">
      <c r="A1972" s="1">
        <v>37476</v>
      </c>
      <c r="B1972">
        <v>31.554200000000002</v>
      </c>
      <c r="C1972">
        <f t="shared" si="30"/>
        <v>6.9111351278127245E-4</v>
      </c>
      <c r="D1972" t="str">
        <f>VLOOKUP(A1972,Лист1!$B$2:$D$6,3)</f>
        <v>ig</v>
      </c>
    </row>
    <row r="1973" spans="1:4" x14ac:dyDescent="0.25">
      <c r="A1973" s="1">
        <v>37477</v>
      </c>
      <c r="B1973">
        <v>31.5581</v>
      </c>
      <c r="C1973">
        <f t="shared" si="30"/>
        <v>1.2358922127586573E-4</v>
      </c>
      <c r="D1973" t="str">
        <f>VLOOKUP(A1973,Лист1!$B$2:$D$6,3)</f>
        <v>ig</v>
      </c>
    </row>
    <row r="1974" spans="1:4" x14ac:dyDescent="0.25">
      <c r="A1974" s="1">
        <v>37478</v>
      </c>
      <c r="B1974">
        <v>31.582799999999999</v>
      </c>
      <c r="C1974">
        <f t="shared" si="30"/>
        <v>7.8237723123785114E-4</v>
      </c>
      <c r="D1974" t="str">
        <f>VLOOKUP(A1974,Лист1!$B$2:$D$6,3)</f>
        <v>ig</v>
      </c>
    </row>
    <row r="1975" spans="1:4" x14ac:dyDescent="0.25">
      <c r="A1975" s="1">
        <v>37481</v>
      </c>
      <c r="B1975">
        <v>31.561199999999999</v>
      </c>
      <c r="C1975">
        <f t="shared" si="30"/>
        <v>-6.8415053979823835E-4</v>
      </c>
      <c r="D1975" t="str">
        <f>VLOOKUP(A1975,Лист1!$B$2:$D$6,3)</f>
        <v>ig</v>
      </c>
    </row>
    <row r="1976" spans="1:4" x14ac:dyDescent="0.25">
      <c r="A1976" s="1">
        <v>37482</v>
      </c>
      <c r="B1976">
        <v>31.5321</v>
      </c>
      <c r="C1976">
        <f t="shared" si="30"/>
        <v>-9.2244349442608786E-4</v>
      </c>
      <c r="D1976" t="str">
        <f>VLOOKUP(A1976,Лист1!$B$2:$D$6,3)</f>
        <v>ig</v>
      </c>
    </row>
    <row r="1977" spans="1:4" x14ac:dyDescent="0.25">
      <c r="A1977" s="1">
        <v>37483</v>
      </c>
      <c r="B1977">
        <v>31.540500000000002</v>
      </c>
      <c r="C1977">
        <f t="shared" si="30"/>
        <v>2.6635972037510492E-4</v>
      </c>
      <c r="D1977" t="str">
        <f>VLOOKUP(A1977,Лист1!$B$2:$D$6,3)</f>
        <v>ig</v>
      </c>
    </row>
    <row r="1978" spans="1:4" x14ac:dyDescent="0.25">
      <c r="A1978" s="1">
        <v>37484</v>
      </c>
      <c r="B1978">
        <v>31.5608</v>
      </c>
      <c r="C1978">
        <f t="shared" si="30"/>
        <v>6.4340990440171374E-4</v>
      </c>
      <c r="D1978" t="str">
        <f>VLOOKUP(A1978,Лист1!$B$2:$D$6,3)</f>
        <v>ig</v>
      </c>
    </row>
    <row r="1979" spans="1:4" x14ac:dyDescent="0.25">
      <c r="A1979" s="1">
        <v>37485</v>
      </c>
      <c r="B1979">
        <v>31.566800000000001</v>
      </c>
      <c r="C1979">
        <f t="shared" si="30"/>
        <v>1.9009118097532333E-4</v>
      </c>
      <c r="D1979" t="str">
        <f>VLOOKUP(A1979,Лист1!$B$2:$D$6,3)</f>
        <v>ig</v>
      </c>
    </row>
    <row r="1980" spans="1:4" x14ac:dyDescent="0.25">
      <c r="A1980" s="1">
        <v>37488</v>
      </c>
      <c r="B1980">
        <v>31.555</v>
      </c>
      <c r="C1980">
        <f t="shared" si="30"/>
        <v>-3.7388034363582844E-4</v>
      </c>
      <c r="D1980" t="str">
        <f>VLOOKUP(A1980,Лист1!$B$2:$D$6,3)</f>
        <v>ig</v>
      </c>
    </row>
    <row r="1981" spans="1:4" x14ac:dyDescent="0.25">
      <c r="A1981" s="1">
        <v>37489</v>
      </c>
      <c r="B1981">
        <v>31.565000000000001</v>
      </c>
      <c r="C1981">
        <f t="shared" si="30"/>
        <v>3.1685678338608529E-4</v>
      </c>
      <c r="D1981" t="str">
        <f>VLOOKUP(A1981,Лист1!$B$2:$D$6,3)</f>
        <v>ig</v>
      </c>
    </row>
    <row r="1982" spans="1:4" x14ac:dyDescent="0.25">
      <c r="A1982" s="1">
        <v>37490</v>
      </c>
      <c r="B1982">
        <v>31.573499999999999</v>
      </c>
      <c r="C1982">
        <f t="shared" si="30"/>
        <v>2.6924935028062064E-4</v>
      </c>
      <c r="D1982" t="str">
        <f>VLOOKUP(A1982,Лист1!$B$2:$D$6,3)</f>
        <v>ig</v>
      </c>
    </row>
    <row r="1983" spans="1:4" x14ac:dyDescent="0.25">
      <c r="A1983" s="1">
        <v>37491</v>
      </c>
      <c r="B1983">
        <v>31.571100000000001</v>
      </c>
      <c r="C1983">
        <f t="shared" si="30"/>
        <v>-7.6016001404824145E-5</v>
      </c>
      <c r="D1983" t="str">
        <f>VLOOKUP(A1983,Лист1!$B$2:$D$6,3)</f>
        <v>ig</v>
      </c>
    </row>
    <row r="1984" spans="1:4" x14ac:dyDescent="0.25">
      <c r="A1984" s="1">
        <v>37492</v>
      </c>
      <c r="B1984">
        <v>31.572500000000002</v>
      </c>
      <c r="C1984">
        <f t="shared" si="30"/>
        <v>4.4343369723260802E-5</v>
      </c>
      <c r="D1984" t="str">
        <f>VLOOKUP(A1984,Лист1!$B$2:$D$6,3)</f>
        <v>ig</v>
      </c>
    </row>
    <row r="1985" spans="1:4" x14ac:dyDescent="0.25">
      <c r="A1985" s="1">
        <v>37495</v>
      </c>
      <c r="B1985">
        <v>31.580300000000001</v>
      </c>
      <c r="C1985">
        <f t="shared" si="30"/>
        <v>2.4701992753011452E-4</v>
      </c>
      <c r="D1985" t="str">
        <f>VLOOKUP(A1985,Лист1!$B$2:$D$6,3)</f>
        <v>ig</v>
      </c>
    </row>
    <row r="1986" spans="1:4" x14ac:dyDescent="0.25">
      <c r="A1986" s="1">
        <v>37496</v>
      </c>
      <c r="B1986">
        <v>31.554200000000002</v>
      </c>
      <c r="C1986">
        <f t="shared" si="30"/>
        <v>-8.2680630992085561E-4</v>
      </c>
      <c r="D1986" t="str">
        <f>VLOOKUP(A1986,Лист1!$B$2:$D$6,3)</f>
        <v>ig</v>
      </c>
    </row>
    <row r="1987" spans="1:4" x14ac:dyDescent="0.25">
      <c r="A1987" s="1">
        <v>37497</v>
      </c>
      <c r="B1987">
        <v>31.575199999999999</v>
      </c>
      <c r="C1987">
        <f t="shared" si="30"/>
        <v>6.6530018579590022E-4</v>
      </c>
      <c r="D1987" t="str">
        <f>VLOOKUP(A1987,Лист1!$B$2:$D$6,3)</f>
        <v>ig</v>
      </c>
    </row>
    <row r="1988" spans="1:4" x14ac:dyDescent="0.25">
      <c r="A1988" s="1">
        <v>37498</v>
      </c>
      <c r="B1988">
        <v>31.574400000000001</v>
      </c>
      <c r="C1988">
        <f t="shared" si="30"/>
        <v>-2.5336660882789001E-5</v>
      </c>
      <c r="D1988" t="str">
        <f>VLOOKUP(A1988,Лист1!$B$2:$D$6,3)</f>
        <v>ig</v>
      </c>
    </row>
    <row r="1989" spans="1:4" x14ac:dyDescent="0.25">
      <c r="A1989" s="1">
        <v>37499</v>
      </c>
      <c r="B1989">
        <v>31.567299999999999</v>
      </c>
      <c r="C1989">
        <f t="shared" ref="C1989:C2052" si="31">LN(B1989/B1988)</f>
        <v>-2.2489100008154416E-4</v>
      </c>
      <c r="D1989" t="str">
        <f>VLOOKUP(A1989,Лист1!$B$2:$D$6,3)</f>
        <v>ig</v>
      </c>
    </row>
    <row r="1990" spans="1:4" x14ac:dyDescent="0.25">
      <c r="A1990" s="1">
        <v>37502</v>
      </c>
      <c r="B1990">
        <v>31.567299999999999</v>
      </c>
      <c r="C1990">
        <f t="shared" si="31"/>
        <v>0</v>
      </c>
      <c r="D1990" t="str">
        <f>VLOOKUP(A1990,Лист1!$B$2:$D$6,3)</f>
        <v>ig</v>
      </c>
    </row>
    <row r="1991" spans="1:4" x14ac:dyDescent="0.25">
      <c r="A1991" s="1">
        <v>37503</v>
      </c>
      <c r="B1991">
        <v>31.6053</v>
      </c>
      <c r="C1991">
        <f t="shared" si="31"/>
        <v>1.2030533675432976E-3</v>
      </c>
      <c r="D1991" t="str">
        <f>VLOOKUP(A1991,Лист1!$B$2:$D$6,3)</f>
        <v>ig</v>
      </c>
    </row>
    <row r="1992" spans="1:4" x14ac:dyDescent="0.25">
      <c r="A1992" s="1">
        <v>37504</v>
      </c>
      <c r="B1992">
        <v>31.611699999999999</v>
      </c>
      <c r="C1992">
        <f t="shared" si="31"/>
        <v>2.024771824624275E-4</v>
      </c>
      <c r="D1992" t="str">
        <f>VLOOKUP(A1992,Лист1!$B$2:$D$6,3)</f>
        <v>ig</v>
      </c>
    </row>
    <row r="1993" spans="1:4" x14ac:dyDescent="0.25">
      <c r="A1993" s="1">
        <v>37505</v>
      </c>
      <c r="B1993">
        <v>31.6113</v>
      </c>
      <c r="C1993">
        <f t="shared" si="31"/>
        <v>-1.2653622890499988E-5</v>
      </c>
      <c r="D1993" t="str">
        <f>VLOOKUP(A1993,Лист1!$B$2:$D$6,3)</f>
        <v>ig</v>
      </c>
    </row>
    <row r="1994" spans="1:4" x14ac:dyDescent="0.25">
      <c r="A1994" s="1">
        <v>37506</v>
      </c>
      <c r="B1994">
        <v>31.612300000000001</v>
      </c>
      <c r="C1994">
        <f t="shared" si="31"/>
        <v>3.1633757017504787E-5</v>
      </c>
      <c r="D1994" t="str">
        <f>VLOOKUP(A1994,Лист1!$B$2:$D$6,3)</f>
        <v>ig</v>
      </c>
    </row>
    <row r="1995" spans="1:4" x14ac:dyDescent="0.25">
      <c r="A1995" s="1">
        <v>37509</v>
      </c>
      <c r="B1995">
        <v>31.626799999999999</v>
      </c>
      <c r="C1995">
        <f t="shared" si="31"/>
        <v>4.5857705925928248E-4</v>
      </c>
      <c r="D1995" t="str">
        <f>VLOOKUP(A1995,Лист1!$B$2:$D$6,3)</f>
        <v>ig</v>
      </c>
    </row>
    <row r="1996" spans="1:4" x14ac:dyDescent="0.25">
      <c r="A1996" s="1">
        <v>37510</v>
      </c>
      <c r="B1996">
        <v>31.630199999999999</v>
      </c>
      <c r="C1996">
        <f t="shared" si="31"/>
        <v>1.0749798451630788E-4</v>
      </c>
      <c r="D1996" t="str">
        <f>VLOOKUP(A1996,Лист1!$B$2:$D$6,3)</f>
        <v>ig</v>
      </c>
    </row>
    <row r="1997" spans="1:4" x14ac:dyDescent="0.25">
      <c r="A1997" s="1">
        <v>37511</v>
      </c>
      <c r="B1997">
        <v>31.640899999999998</v>
      </c>
      <c r="C1997">
        <f t="shared" si="31"/>
        <v>3.3822709268543899E-4</v>
      </c>
      <c r="D1997" t="str">
        <f>VLOOKUP(A1997,Лист1!$B$2:$D$6,3)</f>
        <v>ig</v>
      </c>
    </row>
    <row r="1998" spans="1:4" x14ac:dyDescent="0.25">
      <c r="A1998" s="1">
        <v>37512</v>
      </c>
      <c r="B1998">
        <v>31.6493</v>
      </c>
      <c r="C1998">
        <f t="shared" si="31"/>
        <v>2.6544394074675488E-4</v>
      </c>
      <c r="D1998" t="str">
        <f>VLOOKUP(A1998,Лист1!$B$2:$D$6,3)</f>
        <v>ig</v>
      </c>
    </row>
    <row r="1999" spans="1:4" x14ac:dyDescent="0.25">
      <c r="A1999" s="1">
        <v>37513</v>
      </c>
      <c r="B1999">
        <v>31.641500000000001</v>
      </c>
      <c r="C1999">
        <f t="shared" si="31"/>
        <v>-2.4648132238772416E-4</v>
      </c>
      <c r="D1999" t="str">
        <f>VLOOKUP(A1999,Лист1!$B$2:$D$6,3)</f>
        <v>ig</v>
      </c>
    </row>
    <row r="2000" spans="1:4" x14ac:dyDescent="0.25">
      <c r="A2000" s="1">
        <v>37516</v>
      </c>
      <c r="B2000">
        <v>31.6297</v>
      </c>
      <c r="C2000">
        <f t="shared" si="31"/>
        <v>-3.7299751345981294E-4</v>
      </c>
      <c r="D2000" t="str">
        <f>VLOOKUP(A2000,Лист1!$B$2:$D$6,3)</f>
        <v>ig</v>
      </c>
    </row>
    <row r="2001" spans="1:4" x14ac:dyDescent="0.25">
      <c r="A2001" s="1">
        <v>37517</v>
      </c>
      <c r="B2001">
        <v>31.624400000000001</v>
      </c>
      <c r="C2001">
        <f t="shared" si="31"/>
        <v>-1.6757807043027062E-4</v>
      </c>
      <c r="D2001" t="str">
        <f>VLOOKUP(A2001,Лист1!$B$2:$D$6,3)</f>
        <v>ig</v>
      </c>
    </row>
    <row r="2002" spans="1:4" x14ac:dyDescent="0.25">
      <c r="A2002" s="1">
        <v>37518</v>
      </c>
      <c r="B2002">
        <v>31.6251</v>
      </c>
      <c r="C2002">
        <f t="shared" si="31"/>
        <v>2.2134562329390031E-5</v>
      </c>
      <c r="D2002" t="str">
        <f>VLOOKUP(A2002,Лист1!$B$2:$D$6,3)</f>
        <v>ig</v>
      </c>
    </row>
    <row r="2003" spans="1:4" x14ac:dyDescent="0.25">
      <c r="A2003" s="1">
        <v>37519</v>
      </c>
      <c r="B2003">
        <v>31.642499999999998</v>
      </c>
      <c r="C2003">
        <f t="shared" si="31"/>
        <v>5.5004458644537357E-4</v>
      </c>
      <c r="D2003" t="str">
        <f>VLOOKUP(A2003,Лист1!$B$2:$D$6,3)</f>
        <v>ig</v>
      </c>
    </row>
    <row r="2004" spans="1:4" x14ac:dyDescent="0.25">
      <c r="A2004" s="1">
        <v>37520</v>
      </c>
      <c r="B2004">
        <v>31.637899999999998</v>
      </c>
      <c r="C2004">
        <f t="shared" si="31"/>
        <v>-1.4538466912665581E-4</v>
      </c>
      <c r="D2004" t="str">
        <f>VLOOKUP(A2004,Лист1!$B$2:$D$6,3)</f>
        <v>ig</v>
      </c>
    </row>
    <row r="2005" spans="1:4" x14ac:dyDescent="0.25">
      <c r="A2005" s="1">
        <v>37523</v>
      </c>
      <c r="B2005">
        <v>31.6325</v>
      </c>
      <c r="C2005">
        <f t="shared" si="31"/>
        <v>-1.7069593405796843E-4</v>
      </c>
      <c r="D2005" t="str">
        <f>VLOOKUP(A2005,Лист1!$B$2:$D$6,3)</f>
        <v>ig</v>
      </c>
    </row>
    <row r="2006" spans="1:4" x14ac:dyDescent="0.25">
      <c r="A2006" s="1">
        <v>37524</v>
      </c>
      <c r="B2006">
        <v>31.635400000000001</v>
      </c>
      <c r="C2006">
        <f t="shared" si="31"/>
        <v>9.1673660798934209E-5</v>
      </c>
      <c r="D2006" t="str">
        <f>VLOOKUP(A2006,Лист1!$B$2:$D$6,3)</f>
        <v>ig</v>
      </c>
    </row>
    <row r="2007" spans="1:4" x14ac:dyDescent="0.25">
      <c r="A2007" s="1">
        <v>37525</v>
      </c>
      <c r="B2007">
        <v>31.638200000000001</v>
      </c>
      <c r="C2007">
        <f t="shared" si="31"/>
        <v>8.850452643214197E-5</v>
      </c>
      <c r="D2007" t="str">
        <f>VLOOKUP(A2007,Лист1!$B$2:$D$6,3)</f>
        <v>ig</v>
      </c>
    </row>
    <row r="2008" spans="1:4" x14ac:dyDescent="0.25">
      <c r="A2008" s="1">
        <v>37526</v>
      </c>
      <c r="B2008">
        <v>31.635000000000002</v>
      </c>
      <c r="C2008">
        <f t="shared" si="31"/>
        <v>-1.0114866966511636E-4</v>
      </c>
      <c r="D2008" t="str">
        <f>VLOOKUP(A2008,Лист1!$B$2:$D$6,3)</f>
        <v>ig</v>
      </c>
    </row>
    <row r="2009" spans="1:4" x14ac:dyDescent="0.25">
      <c r="A2009" s="1">
        <v>37527</v>
      </c>
      <c r="B2009">
        <v>31.6358</v>
      </c>
      <c r="C2009">
        <f t="shared" si="31"/>
        <v>2.5288126593607805E-5</v>
      </c>
      <c r="D2009" t="str">
        <f>VLOOKUP(A2009,Лист1!$B$2:$D$6,3)</f>
        <v>ig</v>
      </c>
    </row>
    <row r="2010" spans="1:4" x14ac:dyDescent="0.25">
      <c r="A2010" s="1">
        <v>37530</v>
      </c>
      <c r="B2010">
        <v>31.682700000000001</v>
      </c>
      <c r="C2010">
        <f t="shared" si="31"/>
        <v>1.4813998618733843E-3</v>
      </c>
      <c r="D2010" t="str">
        <f>VLOOKUP(A2010,Лист1!$B$2:$D$6,3)</f>
        <v>ig</v>
      </c>
    </row>
    <row r="2011" spans="1:4" x14ac:dyDescent="0.25">
      <c r="A2011" s="1">
        <v>37531</v>
      </c>
      <c r="B2011">
        <v>31.6919</v>
      </c>
      <c r="C2011">
        <f t="shared" si="31"/>
        <v>2.9033714026207701E-4</v>
      </c>
      <c r="D2011" t="str">
        <f>VLOOKUP(A2011,Лист1!$B$2:$D$6,3)</f>
        <v>ig</v>
      </c>
    </row>
    <row r="2012" spans="1:4" x14ac:dyDescent="0.25">
      <c r="A2012" s="1">
        <v>37532</v>
      </c>
      <c r="B2012">
        <v>31.6982</v>
      </c>
      <c r="C2012">
        <f t="shared" si="31"/>
        <v>1.9876920909551741E-4</v>
      </c>
      <c r="D2012" t="str">
        <f>VLOOKUP(A2012,Лист1!$B$2:$D$6,3)</f>
        <v>ig</v>
      </c>
    </row>
    <row r="2013" spans="1:4" x14ac:dyDescent="0.25">
      <c r="A2013" s="1">
        <v>37533</v>
      </c>
      <c r="B2013">
        <v>31.680900000000001</v>
      </c>
      <c r="C2013">
        <f t="shared" si="31"/>
        <v>-5.4592130306863138E-4</v>
      </c>
      <c r="D2013" t="str">
        <f>VLOOKUP(A2013,Лист1!$B$2:$D$6,3)</f>
        <v>ig</v>
      </c>
    </row>
    <row r="2014" spans="1:4" x14ac:dyDescent="0.25">
      <c r="A2014" s="1">
        <v>37534</v>
      </c>
      <c r="B2014">
        <v>31.68</v>
      </c>
      <c r="C2014">
        <f t="shared" si="31"/>
        <v>-2.8408687378579074E-5</v>
      </c>
      <c r="D2014" t="str">
        <f>VLOOKUP(A2014,Лист1!$B$2:$D$6,3)</f>
        <v>ig</v>
      </c>
    </row>
    <row r="2015" spans="1:4" x14ac:dyDescent="0.25">
      <c r="A2015" s="1">
        <v>37537</v>
      </c>
      <c r="B2015">
        <v>31.679500000000001</v>
      </c>
      <c r="C2015">
        <f t="shared" si="31"/>
        <v>-1.5782952832884719E-5</v>
      </c>
      <c r="D2015" t="str">
        <f>VLOOKUP(A2015,Лист1!$B$2:$D$6,3)</f>
        <v>ig</v>
      </c>
    </row>
    <row r="2016" spans="1:4" x14ac:dyDescent="0.25">
      <c r="A2016" s="1">
        <v>37538</v>
      </c>
      <c r="B2016">
        <v>31.6799</v>
      </c>
      <c r="C2016">
        <f t="shared" si="31"/>
        <v>1.2626382194484163E-5</v>
      </c>
      <c r="D2016" t="str">
        <f>VLOOKUP(A2016,Лист1!$B$2:$D$6,3)</f>
        <v>ig</v>
      </c>
    </row>
    <row r="2017" spans="1:4" x14ac:dyDescent="0.25">
      <c r="A2017" s="1">
        <v>37539</v>
      </c>
      <c r="B2017">
        <v>31.680299999999999</v>
      </c>
      <c r="C2017">
        <f t="shared" si="31"/>
        <v>1.262622277091326E-5</v>
      </c>
      <c r="D2017" t="str">
        <f>VLOOKUP(A2017,Лист1!$B$2:$D$6,3)</f>
        <v>ig</v>
      </c>
    </row>
    <row r="2018" spans="1:4" x14ac:dyDescent="0.25">
      <c r="A2018" s="1">
        <v>37540</v>
      </c>
      <c r="B2018">
        <v>31.668500000000002</v>
      </c>
      <c r="C2018">
        <f t="shared" si="31"/>
        <v>-3.7254060491974486E-4</v>
      </c>
      <c r="D2018" t="str">
        <f>VLOOKUP(A2018,Лист1!$B$2:$D$6,3)</f>
        <v>ig</v>
      </c>
    </row>
    <row r="2019" spans="1:4" x14ac:dyDescent="0.25">
      <c r="A2019" s="1">
        <v>37541</v>
      </c>
      <c r="B2019">
        <v>31.670300000000001</v>
      </c>
      <c r="C2019">
        <f t="shared" si="31"/>
        <v>5.6837199330734445E-5</v>
      </c>
      <c r="D2019" t="str">
        <f>VLOOKUP(A2019,Лист1!$B$2:$D$6,3)</f>
        <v>ig</v>
      </c>
    </row>
    <row r="2020" spans="1:4" x14ac:dyDescent="0.25">
      <c r="A2020" s="1">
        <v>37544</v>
      </c>
      <c r="B2020">
        <v>31.670300000000001</v>
      </c>
      <c r="C2020">
        <f t="shared" si="31"/>
        <v>0</v>
      </c>
      <c r="D2020" t="str">
        <f>VLOOKUP(A2020,Лист1!$B$2:$D$6,3)</f>
        <v>ig</v>
      </c>
    </row>
    <row r="2021" spans="1:4" x14ac:dyDescent="0.25">
      <c r="A2021" s="1">
        <v>37545</v>
      </c>
      <c r="B2021">
        <v>31.676200000000001</v>
      </c>
      <c r="C2021">
        <f t="shared" si="31"/>
        <v>1.8627706399129788E-4</v>
      </c>
      <c r="D2021" t="str">
        <f>VLOOKUP(A2021,Лист1!$B$2:$D$6,3)</f>
        <v>ig</v>
      </c>
    </row>
    <row r="2022" spans="1:4" x14ac:dyDescent="0.25">
      <c r="A2022" s="1">
        <v>37546</v>
      </c>
      <c r="B2022">
        <v>31.6767</v>
      </c>
      <c r="C2022">
        <f t="shared" si="31"/>
        <v>1.5784597074793253E-5</v>
      </c>
      <c r="D2022" t="str">
        <f>VLOOKUP(A2022,Лист1!$B$2:$D$6,3)</f>
        <v>ig</v>
      </c>
    </row>
    <row r="2023" spans="1:4" x14ac:dyDescent="0.25">
      <c r="A2023" s="1">
        <v>37547</v>
      </c>
      <c r="B2023">
        <v>31.676100000000002</v>
      </c>
      <c r="C2023">
        <f t="shared" si="31"/>
        <v>-1.894154638838334E-5</v>
      </c>
      <c r="D2023" t="str">
        <f>VLOOKUP(A2023,Лист1!$B$2:$D$6,3)</f>
        <v>ig</v>
      </c>
    </row>
    <row r="2024" spans="1:4" x14ac:dyDescent="0.25">
      <c r="A2024" s="1">
        <v>37548</v>
      </c>
      <c r="B2024">
        <v>31.672699999999999</v>
      </c>
      <c r="C2024">
        <f t="shared" si="31"/>
        <v>-1.0734220705897488E-4</v>
      </c>
      <c r="D2024" t="str">
        <f>VLOOKUP(A2024,Лист1!$B$2:$D$6,3)</f>
        <v>ig</v>
      </c>
    </row>
    <row r="2025" spans="1:4" x14ac:dyDescent="0.25">
      <c r="A2025" s="1">
        <v>37551</v>
      </c>
      <c r="B2025">
        <v>31.697299999999998</v>
      </c>
      <c r="C2025">
        <f t="shared" si="31"/>
        <v>7.7639265380173171E-4</v>
      </c>
      <c r="D2025" t="str">
        <f>VLOOKUP(A2025,Лист1!$B$2:$D$6,3)</f>
        <v>ig</v>
      </c>
    </row>
    <row r="2026" spans="1:4" x14ac:dyDescent="0.25">
      <c r="A2026" s="1">
        <v>37552</v>
      </c>
      <c r="B2026">
        <v>31.7272</v>
      </c>
      <c r="C2026">
        <f t="shared" si="31"/>
        <v>9.4285338363022644E-4</v>
      </c>
      <c r="D2026" t="str">
        <f>VLOOKUP(A2026,Лист1!$B$2:$D$6,3)</f>
        <v>ig</v>
      </c>
    </row>
    <row r="2027" spans="1:4" x14ac:dyDescent="0.25">
      <c r="A2027" s="1">
        <v>37553</v>
      </c>
      <c r="B2027">
        <v>31.715900000000001</v>
      </c>
      <c r="C2027">
        <f t="shared" si="31"/>
        <v>-3.5622471535892984E-4</v>
      </c>
      <c r="D2027" t="str">
        <f>VLOOKUP(A2027,Лист1!$B$2:$D$6,3)</f>
        <v>ig</v>
      </c>
    </row>
    <row r="2028" spans="1:4" x14ac:dyDescent="0.25">
      <c r="A2028" s="1">
        <v>37554</v>
      </c>
      <c r="B2028">
        <v>31.710899999999999</v>
      </c>
      <c r="C2028">
        <f t="shared" si="31"/>
        <v>-1.5766206115896221E-4</v>
      </c>
      <c r="D2028" t="str">
        <f>VLOOKUP(A2028,Лист1!$B$2:$D$6,3)</f>
        <v>ig</v>
      </c>
    </row>
    <row r="2029" spans="1:4" x14ac:dyDescent="0.25">
      <c r="A2029" s="1">
        <v>37555</v>
      </c>
      <c r="B2029">
        <v>31.731400000000001</v>
      </c>
      <c r="C2029">
        <f t="shared" si="31"/>
        <v>6.4625654219603124E-4</v>
      </c>
      <c r="D2029" t="str">
        <f>VLOOKUP(A2029,Лист1!$B$2:$D$6,3)</f>
        <v>ig</v>
      </c>
    </row>
    <row r="2030" spans="1:4" x14ac:dyDescent="0.25">
      <c r="A2030" s="1">
        <v>37558</v>
      </c>
      <c r="B2030">
        <v>31.741099999999999</v>
      </c>
      <c r="C2030">
        <f t="shared" si="31"/>
        <v>3.0564417899118401E-4</v>
      </c>
      <c r="D2030" t="str">
        <f>VLOOKUP(A2030,Лист1!$B$2:$D$6,3)</f>
        <v>ig</v>
      </c>
    </row>
    <row r="2031" spans="1:4" x14ac:dyDescent="0.25">
      <c r="A2031" s="1">
        <v>37559</v>
      </c>
      <c r="B2031">
        <v>31.697700000000001</v>
      </c>
      <c r="C2031">
        <f t="shared" si="31"/>
        <v>-1.3682480365571376E-3</v>
      </c>
      <c r="D2031" t="str">
        <f>VLOOKUP(A2031,Лист1!$B$2:$D$6,3)</f>
        <v>ig</v>
      </c>
    </row>
    <row r="2032" spans="1:4" x14ac:dyDescent="0.25">
      <c r="A2032" s="1">
        <v>37560</v>
      </c>
      <c r="B2032">
        <v>31.7408</v>
      </c>
      <c r="C2032">
        <f t="shared" si="31"/>
        <v>1.3587965236062261E-3</v>
      </c>
      <c r="D2032" t="str">
        <f>VLOOKUP(A2032,Лист1!$B$2:$D$6,3)</f>
        <v>ig</v>
      </c>
    </row>
    <row r="2033" spans="1:4" x14ac:dyDescent="0.25">
      <c r="A2033" s="1">
        <v>37561</v>
      </c>
      <c r="B2033">
        <v>31.770099999999999</v>
      </c>
      <c r="C2033">
        <f t="shared" si="31"/>
        <v>9.2267633047758701E-4</v>
      </c>
      <c r="D2033" t="str">
        <f>VLOOKUP(A2033,Лист1!$B$2:$D$6,3)</f>
        <v>ig</v>
      </c>
    </row>
    <row r="2034" spans="1:4" x14ac:dyDescent="0.25">
      <c r="A2034" s="1">
        <v>37562</v>
      </c>
      <c r="B2034">
        <v>31.764600000000002</v>
      </c>
      <c r="C2034">
        <f t="shared" si="31"/>
        <v>-1.7313373680006504E-4</v>
      </c>
      <c r="D2034" t="str">
        <f>VLOOKUP(A2034,Лист1!$B$2:$D$6,3)</f>
        <v>ig</v>
      </c>
    </row>
    <row r="2035" spans="1:4" x14ac:dyDescent="0.25">
      <c r="A2035" s="1">
        <v>37565</v>
      </c>
      <c r="B2035">
        <v>31.7744</v>
      </c>
      <c r="C2035">
        <f t="shared" si="31"/>
        <v>3.0847196454807953E-4</v>
      </c>
      <c r="D2035" t="str">
        <f>VLOOKUP(A2035,Лист1!$B$2:$D$6,3)</f>
        <v>ig</v>
      </c>
    </row>
    <row r="2036" spans="1:4" x14ac:dyDescent="0.25">
      <c r="A2036" s="1">
        <v>37566</v>
      </c>
      <c r="B2036">
        <v>31.790900000000001</v>
      </c>
      <c r="C2036">
        <f t="shared" si="31"/>
        <v>5.1915118376184583E-4</v>
      </c>
      <c r="D2036" t="str">
        <f>VLOOKUP(A2036,Лист1!$B$2:$D$6,3)</f>
        <v>ig</v>
      </c>
    </row>
    <row r="2037" spans="1:4" x14ac:dyDescent="0.25">
      <c r="A2037" s="1">
        <v>37567</v>
      </c>
      <c r="B2037">
        <v>31.775600000000001</v>
      </c>
      <c r="C2037">
        <f t="shared" si="31"/>
        <v>-4.8138564481164974E-4</v>
      </c>
      <c r="D2037" t="str">
        <f>VLOOKUP(A2037,Лист1!$B$2:$D$6,3)</f>
        <v>ig</v>
      </c>
    </row>
    <row r="2038" spans="1:4" x14ac:dyDescent="0.25">
      <c r="A2038" s="1">
        <v>37571</v>
      </c>
      <c r="B2038">
        <v>31.775600000000001</v>
      </c>
      <c r="C2038">
        <f t="shared" si="31"/>
        <v>0</v>
      </c>
      <c r="D2038" t="str">
        <f>VLOOKUP(A2038,Лист1!$B$2:$D$6,3)</f>
        <v>ig</v>
      </c>
    </row>
    <row r="2039" spans="1:4" x14ac:dyDescent="0.25">
      <c r="A2039" s="1">
        <v>37572</v>
      </c>
      <c r="B2039">
        <v>31.775600000000001</v>
      </c>
      <c r="C2039">
        <f t="shared" si="31"/>
        <v>0</v>
      </c>
      <c r="D2039" t="str">
        <f>VLOOKUP(A2039,Лист1!$B$2:$D$6,3)</f>
        <v>ig</v>
      </c>
    </row>
    <row r="2040" spans="1:4" x14ac:dyDescent="0.25">
      <c r="A2040" s="1">
        <v>37573</v>
      </c>
      <c r="B2040">
        <v>31.822600000000001</v>
      </c>
      <c r="C2040">
        <f t="shared" si="31"/>
        <v>1.4780295214720102E-3</v>
      </c>
      <c r="D2040" t="str">
        <f>VLOOKUP(A2040,Лист1!$B$2:$D$6,3)</f>
        <v>ig</v>
      </c>
    </row>
    <row r="2041" spans="1:4" x14ac:dyDescent="0.25">
      <c r="A2041" s="1">
        <v>37574</v>
      </c>
      <c r="B2041">
        <v>31.8157</v>
      </c>
      <c r="C2041">
        <f t="shared" si="31"/>
        <v>-2.1685054525473425E-4</v>
      </c>
      <c r="D2041" t="str">
        <f>VLOOKUP(A2041,Лист1!$B$2:$D$6,3)</f>
        <v>ig</v>
      </c>
    </row>
    <row r="2042" spans="1:4" x14ac:dyDescent="0.25">
      <c r="A2042" s="1">
        <v>37575</v>
      </c>
      <c r="B2042">
        <v>31.8203</v>
      </c>
      <c r="C2042">
        <f t="shared" si="31"/>
        <v>1.4457225495037725E-4</v>
      </c>
      <c r="D2042" t="str">
        <f>VLOOKUP(A2042,Лист1!$B$2:$D$6,3)</f>
        <v>ig</v>
      </c>
    </row>
    <row r="2043" spans="1:4" x14ac:dyDescent="0.25">
      <c r="A2043" s="1">
        <v>37576</v>
      </c>
      <c r="B2043">
        <v>31.822500000000002</v>
      </c>
      <c r="C2043">
        <f t="shared" si="31"/>
        <v>6.9135864571641853E-5</v>
      </c>
      <c r="D2043" t="str">
        <f>VLOOKUP(A2043,Лист1!$B$2:$D$6,3)</f>
        <v>ig</v>
      </c>
    </row>
    <row r="2044" spans="1:4" x14ac:dyDescent="0.25">
      <c r="A2044" s="1">
        <v>37579</v>
      </c>
      <c r="B2044">
        <v>31.8231</v>
      </c>
      <c r="C2044">
        <f t="shared" si="31"/>
        <v>1.8854406275298166E-5</v>
      </c>
      <c r="D2044" t="str">
        <f>VLOOKUP(A2044,Лист1!$B$2:$D$6,3)</f>
        <v>ig</v>
      </c>
    </row>
    <row r="2045" spans="1:4" x14ac:dyDescent="0.25">
      <c r="A2045" s="1">
        <v>37580</v>
      </c>
      <c r="B2045">
        <v>31.822399999999998</v>
      </c>
      <c r="C2045">
        <f t="shared" si="31"/>
        <v>-2.1996841882918546E-5</v>
      </c>
      <c r="D2045" t="str">
        <f>VLOOKUP(A2045,Лист1!$B$2:$D$6,3)</f>
        <v>ig</v>
      </c>
    </row>
    <row r="2046" spans="1:4" x14ac:dyDescent="0.25">
      <c r="A2046" s="1">
        <v>37581</v>
      </c>
      <c r="B2046">
        <v>31.823</v>
      </c>
      <c r="C2046">
        <f t="shared" si="31"/>
        <v>1.8854465523675261E-5</v>
      </c>
      <c r="D2046" t="str">
        <f>VLOOKUP(A2046,Лист1!$B$2:$D$6,3)</f>
        <v>ig</v>
      </c>
    </row>
    <row r="2047" spans="1:4" x14ac:dyDescent="0.25">
      <c r="A2047" s="1">
        <v>37582</v>
      </c>
      <c r="B2047">
        <v>31.8248</v>
      </c>
      <c r="C2047">
        <f t="shared" si="31"/>
        <v>5.6561263719336946E-5</v>
      </c>
      <c r="D2047" t="str">
        <f>VLOOKUP(A2047,Лист1!$B$2:$D$6,3)</f>
        <v>ig</v>
      </c>
    </row>
    <row r="2048" spans="1:4" x14ac:dyDescent="0.25">
      <c r="A2048" s="1">
        <v>37583</v>
      </c>
      <c r="B2048">
        <v>31.822199999999999</v>
      </c>
      <c r="C2048">
        <f t="shared" si="31"/>
        <v>-8.1700630083073031E-5</v>
      </c>
      <c r="D2048" t="str">
        <f>VLOOKUP(A2048,Лист1!$B$2:$D$6,3)</f>
        <v>ig</v>
      </c>
    </row>
    <row r="2049" spans="1:4" x14ac:dyDescent="0.25">
      <c r="A2049" s="1">
        <v>37586</v>
      </c>
      <c r="B2049">
        <v>31.8416</v>
      </c>
      <c r="C2049">
        <f t="shared" si="31"/>
        <v>6.0945154390669334E-4</v>
      </c>
      <c r="D2049" t="str">
        <f>VLOOKUP(A2049,Лист1!$B$2:$D$6,3)</f>
        <v>ig</v>
      </c>
    </row>
    <row r="2050" spans="1:4" x14ac:dyDescent="0.25">
      <c r="A2050" s="1">
        <v>37587</v>
      </c>
      <c r="B2050">
        <v>31.838200000000001</v>
      </c>
      <c r="C2050">
        <f t="shared" si="31"/>
        <v>-1.0678425507707705E-4</v>
      </c>
      <c r="D2050" t="str">
        <f>VLOOKUP(A2050,Лист1!$B$2:$D$6,3)</f>
        <v>ig</v>
      </c>
    </row>
    <row r="2051" spans="1:4" x14ac:dyDescent="0.25">
      <c r="A2051" s="1">
        <v>37588</v>
      </c>
      <c r="B2051">
        <v>31.84</v>
      </c>
      <c r="C2051">
        <f t="shared" si="31"/>
        <v>5.653426134785314E-5</v>
      </c>
      <c r="D2051" t="str">
        <f>VLOOKUP(A2051,Лист1!$B$2:$D$6,3)</f>
        <v>ig</v>
      </c>
    </row>
    <row r="2052" spans="1:4" x14ac:dyDescent="0.25">
      <c r="A2052" s="1">
        <v>37589</v>
      </c>
      <c r="B2052">
        <v>31.84</v>
      </c>
      <c r="C2052">
        <f t="shared" si="31"/>
        <v>0</v>
      </c>
      <c r="D2052" t="str">
        <f>VLOOKUP(A2052,Лист1!$B$2:$D$6,3)</f>
        <v>ig</v>
      </c>
    </row>
    <row r="2053" spans="1:4" x14ac:dyDescent="0.25">
      <c r="A2053" s="1">
        <v>37590</v>
      </c>
      <c r="B2053">
        <v>31.842400000000001</v>
      </c>
      <c r="C2053">
        <f t="shared" ref="C2053:C2116" si="32">LN(B2053/B2052)</f>
        <v>7.5374043727557491E-5</v>
      </c>
      <c r="D2053" t="str">
        <f>VLOOKUP(A2053,Лист1!$B$2:$D$6,3)</f>
        <v>ig</v>
      </c>
    </row>
    <row r="2054" spans="1:4" x14ac:dyDescent="0.25">
      <c r="A2054" s="1">
        <v>37593</v>
      </c>
      <c r="B2054">
        <v>31.854700000000001</v>
      </c>
      <c r="C2054">
        <f t="shared" si="32"/>
        <v>3.8620283036051644E-4</v>
      </c>
      <c r="D2054" t="str">
        <f>VLOOKUP(A2054,Лист1!$B$2:$D$6,3)</f>
        <v>ig</v>
      </c>
    </row>
    <row r="2055" spans="1:4" x14ac:dyDescent="0.25">
      <c r="A2055" s="1">
        <v>37594</v>
      </c>
      <c r="B2055">
        <v>31.8584</v>
      </c>
      <c r="C2055">
        <f t="shared" si="32"/>
        <v>1.161456593434521E-4</v>
      </c>
      <c r="D2055" t="str">
        <f>VLOOKUP(A2055,Лист1!$B$2:$D$6,3)</f>
        <v>ig</v>
      </c>
    </row>
    <row r="2056" spans="1:4" x14ac:dyDescent="0.25">
      <c r="A2056" s="1">
        <v>37595</v>
      </c>
      <c r="B2056">
        <v>31.8596</v>
      </c>
      <c r="C2056">
        <f t="shared" si="32"/>
        <v>3.7665965665626915E-5</v>
      </c>
      <c r="D2056" t="str">
        <f>VLOOKUP(A2056,Лист1!$B$2:$D$6,3)</f>
        <v>ig</v>
      </c>
    </row>
    <row r="2057" spans="1:4" x14ac:dyDescent="0.25">
      <c r="A2057" s="1">
        <v>37596</v>
      </c>
      <c r="B2057">
        <v>31.857800000000001</v>
      </c>
      <c r="C2057">
        <f t="shared" si="32"/>
        <v>-5.6499480533634235E-5</v>
      </c>
      <c r="D2057" t="str">
        <f>VLOOKUP(A2057,Лист1!$B$2:$D$6,3)</f>
        <v>ig</v>
      </c>
    </row>
    <row r="2058" spans="1:4" x14ac:dyDescent="0.25">
      <c r="A2058" s="1">
        <v>37597</v>
      </c>
      <c r="B2058">
        <v>31.86</v>
      </c>
      <c r="C2058">
        <f t="shared" si="32"/>
        <v>6.9054487156536566E-5</v>
      </c>
      <c r="D2058" t="str">
        <f>VLOOKUP(A2058,Лист1!$B$2:$D$6,3)</f>
        <v>ig</v>
      </c>
    </row>
    <row r="2059" spans="1:4" x14ac:dyDescent="0.25">
      <c r="A2059" s="1">
        <v>37600</v>
      </c>
      <c r="B2059">
        <v>31.8597</v>
      </c>
      <c r="C2059">
        <f t="shared" si="32"/>
        <v>-9.4162401894655824E-6</v>
      </c>
      <c r="D2059" t="str">
        <f>VLOOKUP(A2059,Лист1!$B$2:$D$6,3)</f>
        <v>ig</v>
      </c>
    </row>
    <row r="2060" spans="1:4" x14ac:dyDescent="0.25">
      <c r="A2060" s="1">
        <v>37601</v>
      </c>
      <c r="B2060">
        <v>31.8583</v>
      </c>
      <c r="C2060">
        <f t="shared" si="32"/>
        <v>-4.3943626611762758E-5</v>
      </c>
      <c r="D2060" t="str">
        <f>VLOOKUP(A2060,Лист1!$B$2:$D$6,3)</f>
        <v>ig</v>
      </c>
    </row>
    <row r="2061" spans="1:4" x14ac:dyDescent="0.25">
      <c r="A2061" s="1">
        <v>37602</v>
      </c>
      <c r="B2061">
        <v>31.86</v>
      </c>
      <c r="C2061">
        <f t="shared" si="32"/>
        <v>5.3359866801278705E-5</v>
      </c>
      <c r="D2061" t="str">
        <f>VLOOKUP(A2061,Лист1!$B$2:$D$6,3)</f>
        <v>ig</v>
      </c>
    </row>
    <row r="2062" spans="1:4" x14ac:dyDescent="0.25">
      <c r="A2062" s="1">
        <v>37606</v>
      </c>
      <c r="B2062">
        <v>31.86</v>
      </c>
      <c r="C2062">
        <f t="shared" si="32"/>
        <v>0</v>
      </c>
      <c r="D2062" t="str">
        <f>VLOOKUP(A2062,Лист1!$B$2:$D$6,3)</f>
        <v>ig</v>
      </c>
    </row>
    <row r="2063" spans="1:4" x14ac:dyDescent="0.25">
      <c r="A2063" s="1">
        <v>37607</v>
      </c>
      <c r="B2063">
        <v>31.852699999999999</v>
      </c>
      <c r="C2063">
        <f t="shared" si="32"/>
        <v>-2.2915368621777776E-4</v>
      </c>
      <c r="D2063" t="str">
        <f>VLOOKUP(A2063,Лист1!$B$2:$D$6,3)</f>
        <v>ig</v>
      </c>
    </row>
    <row r="2064" spans="1:4" x14ac:dyDescent="0.25">
      <c r="A2064" s="1">
        <v>37608</v>
      </c>
      <c r="B2064">
        <v>31.858799999999999</v>
      </c>
      <c r="C2064">
        <f t="shared" si="32"/>
        <v>1.9148819345457099E-4</v>
      </c>
      <c r="D2064" t="str">
        <f>VLOOKUP(A2064,Лист1!$B$2:$D$6,3)</f>
        <v>ig</v>
      </c>
    </row>
    <row r="2065" spans="1:4" x14ac:dyDescent="0.25">
      <c r="A2065" s="1">
        <v>37609</v>
      </c>
      <c r="B2065">
        <v>31.857399999999998</v>
      </c>
      <c r="C2065">
        <f t="shared" si="32"/>
        <v>-4.3944868031214566E-5</v>
      </c>
      <c r="D2065" t="str">
        <f>VLOOKUP(A2065,Лист1!$B$2:$D$6,3)</f>
        <v>ig</v>
      </c>
    </row>
    <row r="2066" spans="1:4" x14ac:dyDescent="0.25">
      <c r="A2066" s="1">
        <v>37610</v>
      </c>
      <c r="B2066">
        <v>31.854199999999999</v>
      </c>
      <c r="C2066">
        <f t="shared" si="32"/>
        <v>-1.0045266490529787E-4</v>
      </c>
      <c r="D2066" t="str">
        <f>VLOOKUP(A2066,Лист1!$B$2:$D$6,3)</f>
        <v>ig</v>
      </c>
    </row>
    <row r="2067" spans="1:4" x14ac:dyDescent="0.25">
      <c r="A2067" s="1">
        <v>37611</v>
      </c>
      <c r="B2067">
        <v>31.844999999999999</v>
      </c>
      <c r="C2067">
        <f t="shared" si="32"/>
        <v>-2.8885763287350453E-4</v>
      </c>
      <c r="D2067" t="str">
        <f>VLOOKUP(A2067,Лист1!$B$2:$D$6,3)</f>
        <v>ig</v>
      </c>
    </row>
    <row r="2068" spans="1:4" x14ac:dyDescent="0.25">
      <c r="A2068" s="1">
        <v>37614</v>
      </c>
      <c r="B2068">
        <v>31.796600000000002</v>
      </c>
      <c r="C2068">
        <f t="shared" si="32"/>
        <v>-1.5210179923539665E-3</v>
      </c>
      <c r="D2068" t="str">
        <f>VLOOKUP(A2068,Лист1!$B$2:$D$6,3)</f>
        <v>ig</v>
      </c>
    </row>
    <row r="2069" spans="1:4" x14ac:dyDescent="0.25">
      <c r="A2069" s="1">
        <v>37615</v>
      </c>
      <c r="B2069">
        <v>31.791899999999998</v>
      </c>
      <c r="C2069">
        <f t="shared" si="32"/>
        <v>-1.4782547185618558E-4</v>
      </c>
      <c r="D2069" t="str">
        <f>VLOOKUP(A2069,Лист1!$B$2:$D$6,3)</f>
        <v>ig</v>
      </c>
    </row>
    <row r="2070" spans="1:4" x14ac:dyDescent="0.25">
      <c r="A2070" s="1">
        <v>37616</v>
      </c>
      <c r="B2070">
        <v>31.791899999999998</v>
      </c>
      <c r="C2070">
        <f t="shared" si="32"/>
        <v>0</v>
      </c>
      <c r="D2070" t="str">
        <f>VLOOKUP(A2070,Лист1!$B$2:$D$6,3)</f>
        <v>ig</v>
      </c>
    </row>
    <row r="2071" spans="1:4" x14ac:dyDescent="0.25">
      <c r="A2071" s="1">
        <v>37617</v>
      </c>
      <c r="B2071">
        <v>31.791</v>
      </c>
      <c r="C2071">
        <f t="shared" si="32"/>
        <v>-2.8309498310386836E-5</v>
      </c>
      <c r="D2071" t="str">
        <f>VLOOKUP(A2071,Лист1!$B$2:$D$6,3)</f>
        <v>ig</v>
      </c>
    </row>
    <row r="2072" spans="1:4" x14ac:dyDescent="0.25">
      <c r="A2072" s="1">
        <v>37618</v>
      </c>
      <c r="B2072">
        <v>31.784400000000002</v>
      </c>
      <c r="C2072">
        <f t="shared" si="32"/>
        <v>-2.0762747929888348E-4</v>
      </c>
      <c r="D2072" t="str">
        <f>VLOOKUP(A2072,Лист1!$B$2:$D$6,3)</f>
        <v>ig</v>
      </c>
    </row>
    <row r="2073" spans="1:4" x14ac:dyDescent="0.25">
      <c r="A2073" s="1">
        <v>37621</v>
      </c>
      <c r="B2073">
        <v>31.784400000000002</v>
      </c>
      <c r="C2073">
        <f t="shared" si="32"/>
        <v>0</v>
      </c>
      <c r="D2073" t="str">
        <f>VLOOKUP(A2073,Лист1!$B$2:$D$6,3)</f>
        <v>ig</v>
      </c>
    </row>
    <row r="2074" spans="1:4" x14ac:dyDescent="0.25">
      <c r="A2074" s="1">
        <v>37622</v>
      </c>
      <c r="B2074">
        <v>31.784400000000002</v>
      </c>
      <c r="C2074">
        <f t="shared" si="32"/>
        <v>0</v>
      </c>
      <c r="D2074" t="str">
        <f>VLOOKUP(A2074,Лист1!$B$2:$D$6,3)</f>
        <v>ig</v>
      </c>
    </row>
    <row r="2075" spans="1:4" x14ac:dyDescent="0.25">
      <c r="A2075" s="1">
        <v>37626</v>
      </c>
      <c r="B2075">
        <v>31.784400000000002</v>
      </c>
      <c r="C2075">
        <f t="shared" si="32"/>
        <v>0</v>
      </c>
      <c r="D2075" t="str">
        <f>VLOOKUP(A2075,Лист1!$B$2:$D$6,3)</f>
        <v>ig</v>
      </c>
    </row>
    <row r="2076" spans="1:4" x14ac:dyDescent="0.25">
      <c r="A2076" s="1">
        <v>37627</v>
      </c>
      <c r="B2076">
        <v>31.784400000000002</v>
      </c>
      <c r="C2076">
        <f t="shared" si="32"/>
        <v>0</v>
      </c>
      <c r="D2076" t="str">
        <f>VLOOKUP(A2076,Лист1!$B$2:$D$6,3)</f>
        <v>ig</v>
      </c>
    </row>
    <row r="2077" spans="1:4" x14ac:dyDescent="0.25">
      <c r="A2077" s="1">
        <v>37630</v>
      </c>
      <c r="B2077">
        <v>31.884599999999999</v>
      </c>
      <c r="C2077">
        <f t="shared" si="32"/>
        <v>3.1475312231395631E-3</v>
      </c>
      <c r="D2077" t="str">
        <f>VLOOKUP(A2077,Лист1!$B$2:$D$6,3)</f>
        <v>ig</v>
      </c>
    </row>
    <row r="2078" spans="1:4" x14ac:dyDescent="0.25">
      <c r="A2078" s="1">
        <v>37631</v>
      </c>
      <c r="B2078">
        <v>31.882000000000001</v>
      </c>
      <c r="C2078">
        <f t="shared" si="32"/>
        <v>-8.1547393194479848E-5</v>
      </c>
      <c r="D2078" t="str">
        <f>VLOOKUP(A2078,Лист1!$B$2:$D$6,3)</f>
        <v>ig</v>
      </c>
    </row>
    <row r="2079" spans="1:4" x14ac:dyDescent="0.25">
      <c r="A2079" s="1">
        <v>37632</v>
      </c>
      <c r="B2079">
        <v>31.832699999999999</v>
      </c>
      <c r="C2079">
        <f t="shared" si="32"/>
        <v>-1.5475238787520922E-3</v>
      </c>
      <c r="D2079" t="str">
        <f>VLOOKUP(A2079,Лист1!$B$2:$D$6,3)</f>
        <v>ig</v>
      </c>
    </row>
    <row r="2080" spans="1:4" x14ac:dyDescent="0.25">
      <c r="A2080" s="1">
        <v>37635</v>
      </c>
      <c r="B2080">
        <v>31.825299999999999</v>
      </c>
      <c r="C2080">
        <f t="shared" si="32"/>
        <v>-2.3249238220905894E-4</v>
      </c>
      <c r="D2080" t="str">
        <f>VLOOKUP(A2080,Лист1!$B$2:$D$6,3)</f>
        <v>ig</v>
      </c>
    </row>
    <row r="2081" spans="1:4" x14ac:dyDescent="0.25">
      <c r="A2081" s="1">
        <v>37636</v>
      </c>
      <c r="B2081">
        <v>31.835000000000001</v>
      </c>
      <c r="C2081">
        <f t="shared" si="32"/>
        <v>3.0474251849496641E-4</v>
      </c>
      <c r="D2081" t="str">
        <f>VLOOKUP(A2081,Лист1!$B$2:$D$6,3)</f>
        <v>ig</v>
      </c>
    </row>
    <row r="2082" spans="1:4" x14ac:dyDescent="0.25">
      <c r="A2082" s="1">
        <v>37637</v>
      </c>
      <c r="B2082">
        <v>31.8139</v>
      </c>
      <c r="C2082">
        <f t="shared" si="32"/>
        <v>-6.6301226801837847E-4</v>
      </c>
      <c r="D2082" t="str">
        <f>VLOOKUP(A2082,Лист1!$B$2:$D$6,3)</f>
        <v>ig</v>
      </c>
    </row>
    <row r="2083" spans="1:4" x14ac:dyDescent="0.25">
      <c r="A2083" s="1">
        <v>37638</v>
      </c>
      <c r="B2083">
        <v>31.807099999999998</v>
      </c>
      <c r="C2083">
        <f t="shared" si="32"/>
        <v>-2.1376589572303761E-4</v>
      </c>
      <c r="D2083" t="str">
        <f>VLOOKUP(A2083,Лист1!$B$2:$D$6,3)</f>
        <v>ig</v>
      </c>
    </row>
    <row r="2084" spans="1:4" x14ac:dyDescent="0.25">
      <c r="A2084" s="1">
        <v>37639</v>
      </c>
      <c r="B2084">
        <v>31.822399999999998</v>
      </c>
      <c r="C2084">
        <f t="shared" si="32"/>
        <v>4.8090902159759704E-4</v>
      </c>
      <c r="D2084" t="str">
        <f>VLOOKUP(A2084,Лист1!$B$2:$D$6,3)</f>
        <v>ig</v>
      </c>
    </row>
    <row r="2085" spans="1:4" x14ac:dyDescent="0.25">
      <c r="A2085" s="1">
        <v>37642</v>
      </c>
      <c r="B2085">
        <v>31.822399999999998</v>
      </c>
      <c r="C2085">
        <f t="shared" si="32"/>
        <v>0</v>
      </c>
      <c r="D2085" t="str">
        <f>VLOOKUP(A2085,Лист1!$B$2:$D$6,3)</f>
        <v>ig</v>
      </c>
    </row>
    <row r="2086" spans="1:4" x14ac:dyDescent="0.25">
      <c r="A2086" s="1">
        <v>37643</v>
      </c>
      <c r="B2086">
        <v>31.8003</v>
      </c>
      <c r="C2086">
        <f t="shared" si="32"/>
        <v>-6.9472062294914725E-4</v>
      </c>
      <c r="D2086" t="str">
        <f>VLOOKUP(A2086,Лист1!$B$2:$D$6,3)</f>
        <v>ig</v>
      </c>
    </row>
    <row r="2087" spans="1:4" x14ac:dyDescent="0.25">
      <c r="A2087" s="1">
        <v>37644</v>
      </c>
      <c r="B2087">
        <v>31.8095</v>
      </c>
      <c r="C2087">
        <f t="shared" si="32"/>
        <v>2.8926360605292404E-4</v>
      </c>
      <c r="D2087" t="str">
        <f>VLOOKUP(A2087,Лист1!$B$2:$D$6,3)</f>
        <v>ig</v>
      </c>
    </row>
    <row r="2088" spans="1:4" x14ac:dyDescent="0.25">
      <c r="A2088" s="1">
        <v>37645</v>
      </c>
      <c r="B2088">
        <v>31.811</v>
      </c>
      <c r="C2088">
        <f t="shared" si="32"/>
        <v>4.7154612122803647E-5</v>
      </c>
      <c r="D2088" t="str">
        <f>VLOOKUP(A2088,Лист1!$B$2:$D$6,3)</f>
        <v>ig</v>
      </c>
    </row>
    <row r="2089" spans="1:4" x14ac:dyDescent="0.25">
      <c r="A2089" s="1">
        <v>37646</v>
      </c>
      <c r="B2089">
        <v>31.801500000000001</v>
      </c>
      <c r="C2089">
        <f t="shared" si="32"/>
        <v>-2.9868343707997665E-4</v>
      </c>
      <c r="D2089" t="str">
        <f>VLOOKUP(A2089,Лист1!$B$2:$D$6,3)</f>
        <v>ig</v>
      </c>
    </row>
    <row r="2090" spans="1:4" x14ac:dyDescent="0.25">
      <c r="A2090" s="1">
        <v>37649</v>
      </c>
      <c r="B2090">
        <v>31.8001</v>
      </c>
      <c r="C2090">
        <f t="shared" si="32"/>
        <v>-4.402404971656257E-5</v>
      </c>
      <c r="D2090" t="str">
        <f>VLOOKUP(A2090,Лист1!$B$2:$D$6,3)</f>
        <v>ig</v>
      </c>
    </row>
    <row r="2091" spans="1:4" x14ac:dyDescent="0.25">
      <c r="A2091" s="1">
        <v>37650</v>
      </c>
      <c r="B2091">
        <v>31.8001</v>
      </c>
      <c r="C2091">
        <f t="shared" si="32"/>
        <v>0</v>
      </c>
      <c r="D2091" t="str">
        <f>VLOOKUP(A2091,Лист1!$B$2:$D$6,3)</f>
        <v>ig</v>
      </c>
    </row>
    <row r="2092" spans="1:4" x14ac:dyDescent="0.25">
      <c r="A2092" s="1">
        <v>37651</v>
      </c>
      <c r="B2092">
        <v>31.8</v>
      </c>
      <c r="C2092">
        <f t="shared" si="32"/>
        <v>-3.1446491436639074E-6</v>
      </c>
      <c r="D2092" t="str">
        <f>VLOOKUP(A2092,Лист1!$B$2:$D$6,3)</f>
        <v>ig</v>
      </c>
    </row>
    <row r="2093" spans="1:4" x14ac:dyDescent="0.25">
      <c r="A2093" s="1">
        <v>37652</v>
      </c>
      <c r="B2093">
        <v>31.822199999999999</v>
      </c>
      <c r="C2093">
        <f t="shared" si="32"/>
        <v>6.9786963987387345E-4</v>
      </c>
      <c r="D2093" t="str">
        <f>VLOOKUP(A2093,Лист1!$B$2:$D$6,3)</f>
        <v>ig</v>
      </c>
    </row>
    <row r="2094" spans="1:4" x14ac:dyDescent="0.25">
      <c r="A2094" s="1">
        <v>37653</v>
      </c>
      <c r="B2094">
        <v>31.834499999999998</v>
      </c>
      <c r="C2094">
        <f t="shared" si="32"/>
        <v>3.8644793566345161E-4</v>
      </c>
      <c r="D2094" t="str">
        <f>VLOOKUP(A2094,Лист1!$B$2:$D$6,3)</f>
        <v>ig</v>
      </c>
    </row>
    <row r="2095" spans="1:4" x14ac:dyDescent="0.25">
      <c r="A2095" s="1">
        <v>37656</v>
      </c>
      <c r="B2095">
        <v>31.851700000000001</v>
      </c>
      <c r="C2095">
        <f t="shared" si="32"/>
        <v>5.4014842833126136E-4</v>
      </c>
      <c r="D2095" t="str">
        <f>VLOOKUP(A2095,Лист1!$B$2:$D$6,3)</f>
        <v>ig</v>
      </c>
    </row>
    <row r="2096" spans="1:4" x14ac:dyDescent="0.25">
      <c r="A2096" s="1">
        <v>37657</v>
      </c>
      <c r="B2096">
        <v>31.8354</v>
      </c>
      <c r="C2096">
        <f t="shared" si="32"/>
        <v>-5.1187761276330602E-4</v>
      </c>
      <c r="D2096" t="str">
        <f>VLOOKUP(A2096,Лист1!$B$2:$D$6,3)</f>
        <v>ig</v>
      </c>
    </row>
    <row r="2097" spans="1:4" x14ac:dyDescent="0.25">
      <c r="A2097" s="1">
        <v>37658</v>
      </c>
      <c r="B2097">
        <v>31.835100000000001</v>
      </c>
      <c r="C2097">
        <f t="shared" si="32"/>
        <v>-9.4235163851513776E-6</v>
      </c>
      <c r="D2097" t="str">
        <f>VLOOKUP(A2097,Лист1!$B$2:$D$6,3)</f>
        <v>ig</v>
      </c>
    </row>
    <row r="2098" spans="1:4" x14ac:dyDescent="0.25">
      <c r="A2098" s="1">
        <v>37659</v>
      </c>
      <c r="B2098">
        <v>31.835000000000001</v>
      </c>
      <c r="C2098">
        <f t="shared" si="32"/>
        <v>-3.1411918624390777E-6</v>
      </c>
      <c r="D2098" t="str">
        <f>VLOOKUP(A2098,Лист1!$B$2:$D$6,3)</f>
        <v>ig</v>
      </c>
    </row>
    <row r="2099" spans="1:4" x14ac:dyDescent="0.25">
      <c r="A2099" s="1">
        <v>37660</v>
      </c>
      <c r="B2099">
        <v>31.8352</v>
      </c>
      <c r="C2099">
        <f t="shared" si="32"/>
        <v>6.282373857864462E-6</v>
      </c>
      <c r="D2099" t="str">
        <f>VLOOKUP(A2099,Лист1!$B$2:$D$6,3)</f>
        <v>ig</v>
      </c>
    </row>
    <row r="2100" spans="1:4" x14ac:dyDescent="0.25">
      <c r="A2100" s="1">
        <v>37663</v>
      </c>
      <c r="B2100">
        <v>31.821400000000001</v>
      </c>
      <c r="C2100">
        <f t="shared" si="32"/>
        <v>-4.3357641520871178E-4</v>
      </c>
      <c r="D2100" t="str">
        <f>VLOOKUP(A2100,Лист1!$B$2:$D$6,3)</f>
        <v>ig</v>
      </c>
    </row>
    <row r="2101" spans="1:4" x14ac:dyDescent="0.25">
      <c r="A2101" s="1">
        <v>37664</v>
      </c>
      <c r="B2101">
        <v>31.783999999999999</v>
      </c>
      <c r="C2101">
        <f t="shared" si="32"/>
        <v>-1.1760009153399581E-3</v>
      </c>
      <c r="D2101" t="str">
        <f>VLOOKUP(A2101,Лист1!$B$2:$D$6,3)</f>
        <v>ig</v>
      </c>
    </row>
    <row r="2102" spans="1:4" x14ac:dyDescent="0.25">
      <c r="A2102" s="1">
        <v>37665</v>
      </c>
      <c r="B2102">
        <v>31.710100000000001</v>
      </c>
      <c r="C2102">
        <f t="shared" si="32"/>
        <v>-2.3277763877018556E-3</v>
      </c>
      <c r="D2102" t="str">
        <f>VLOOKUP(A2102,Лист1!$B$2:$D$6,3)</f>
        <v>ig</v>
      </c>
    </row>
    <row r="2103" spans="1:4" x14ac:dyDescent="0.25">
      <c r="A2103" s="1">
        <v>37666</v>
      </c>
      <c r="B2103">
        <v>31.6554</v>
      </c>
      <c r="C2103">
        <f t="shared" si="32"/>
        <v>-1.7264919739405356E-3</v>
      </c>
      <c r="D2103" t="str">
        <f>VLOOKUP(A2103,Лист1!$B$2:$D$6,3)</f>
        <v>ig</v>
      </c>
    </row>
    <row r="2104" spans="1:4" x14ac:dyDescent="0.25">
      <c r="A2104" s="1">
        <v>37667</v>
      </c>
      <c r="B2104">
        <v>31.640599999999999</v>
      </c>
      <c r="C2104">
        <f t="shared" si="32"/>
        <v>-4.6764409345674952E-4</v>
      </c>
      <c r="D2104" t="str">
        <f>VLOOKUP(A2104,Лист1!$B$2:$D$6,3)</f>
        <v>ig</v>
      </c>
    </row>
    <row r="2105" spans="1:4" x14ac:dyDescent="0.25">
      <c r="A2105" s="1">
        <v>37670</v>
      </c>
      <c r="B2105">
        <v>31.640599999999999</v>
      </c>
      <c r="C2105">
        <f t="shared" si="32"/>
        <v>0</v>
      </c>
      <c r="D2105" t="str">
        <f>VLOOKUP(A2105,Лист1!$B$2:$D$6,3)</f>
        <v>ig</v>
      </c>
    </row>
    <row r="2106" spans="1:4" x14ac:dyDescent="0.25">
      <c r="A2106" s="1">
        <v>37671</v>
      </c>
      <c r="B2106">
        <v>31.5503</v>
      </c>
      <c r="C2106">
        <f t="shared" si="32"/>
        <v>-2.858008398860773E-3</v>
      </c>
      <c r="D2106" t="str">
        <f>VLOOKUP(A2106,Лист1!$B$2:$D$6,3)</f>
        <v>ig</v>
      </c>
    </row>
    <row r="2107" spans="1:4" x14ac:dyDescent="0.25">
      <c r="A2107" s="1">
        <v>37672</v>
      </c>
      <c r="B2107">
        <v>31.581</v>
      </c>
      <c r="C2107">
        <f t="shared" si="32"/>
        <v>9.7257627895950009E-4</v>
      </c>
      <c r="D2107" t="str">
        <f>VLOOKUP(A2107,Лист1!$B$2:$D$6,3)</f>
        <v>ig</v>
      </c>
    </row>
    <row r="2108" spans="1:4" x14ac:dyDescent="0.25">
      <c r="A2108" s="1">
        <v>37673</v>
      </c>
      <c r="B2108">
        <v>31.5501</v>
      </c>
      <c r="C2108">
        <f t="shared" si="32"/>
        <v>-9.7891538299057015E-4</v>
      </c>
      <c r="D2108" t="str">
        <f>VLOOKUP(A2108,Лист1!$B$2:$D$6,3)</f>
        <v>ig</v>
      </c>
    </row>
    <row r="2109" spans="1:4" x14ac:dyDescent="0.25">
      <c r="A2109" s="1">
        <v>37674</v>
      </c>
      <c r="B2109">
        <v>31.55</v>
      </c>
      <c r="C2109">
        <f t="shared" si="32"/>
        <v>-3.1695670846614715E-6</v>
      </c>
      <c r="D2109" t="str">
        <f>VLOOKUP(A2109,Лист1!$B$2:$D$6,3)</f>
        <v>ig</v>
      </c>
    </row>
    <row r="2110" spans="1:4" x14ac:dyDescent="0.25">
      <c r="A2110" s="1">
        <v>37678</v>
      </c>
      <c r="B2110">
        <v>31.587499999999999</v>
      </c>
      <c r="C2110">
        <f t="shared" si="32"/>
        <v>1.1878837270904153E-3</v>
      </c>
      <c r="D2110" t="str">
        <f>VLOOKUP(A2110,Лист1!$B$2:$D$6,3)</f>
        <v>ig</v>
      </c>
    </row>
    <row r="2111" spans="1:4" x14ac:dyDescent="0.25">
      <c r="A2111" s="1">
        <v>37679</v>
      </c>
      <c r="B2111">
        <v>31.6065</v>
      </c>
      <c r="C2111">
        <f t="shared" si="32"/>
        <v>6.0132292852220753E-4</v>
      </c>
      <c r="D2111" t="str">
        <f>VLOOKUP(A2111,Лист1!$B$2:$D$6,3)</f>
        <v>ig</v>
      </c>
    </row>
    <row r="2112" spans="1:4" x14ac:dyDescent="0.25">
      <c r="A2112" s="1">
        <v>37680</v>
      </c>
      <c r="B2112">
        <v>31.5762</v>
      </c>
      <c r="C2112">
        <f t="shared" si="32"/>
        <v>-9.5912337784848675E-4</v>
      </c>
      <c r="D2112" t="str">
        <f>VLOOKUP(A2112,Лист1!$B$2:$D$6,3)</f>
        <v>ig</v>
      </c>
    </row>
    <row r="2113" spans="1:4" x14ac:dyDescent="0.25">
      <c r="A2113" s="1">
        <v>37681</v>
      </c>
      <c r="B2113">
        <v>31.572900000000001</v>
      </c>
      <c r="C2113">
        <f t="shared" si="32"/>
        <v>-1.0451455374668662E-4</v>
      </c>
      <c r="D2113" t="str">
        <f>VLOOKUP(A2113,Лист1!$B$2:$D$6,3)</f>
        <v>ig</v>
      </c>
    </row>
    <row r="2114" spans="1:4" x14ac:dyDescent="0.25">
      <c r="A2114" s="1">
        <v>37684</v>
      </c>
      <c r="B2114">
        <v>31.595600000000001</v>
      </c>
      <c r="C2114">
        <f t="shared" si="32"/>
        <v>7.1871268043837853E-4</v>
      </c>
      <c r="D2114" t="str">
        <f>VLOOKUP(A2114,Лист1!$B$2:$D$6,3)</f>
        <v>ig</v>
      </c>
    </row>
    <row r="2115" spans="1:4" x14ac:dyDescent="0.25">
      <c r="A2115" s="1">
        <v>37685</v>
      </c>
      <c r="B2115">
        <v>31.5809</v>
      </c>
      <c r="C2115">
        <f t="shared" si="32"/>
        <v>-4.6536292024058369E-4</v>
      </c>
      <c r="D2115" t="str">
        <f>VLOOKUP(A2115,Лист1!$B$2:$D$6,3)</f>
        <v>ig</v>
      </c>
    </row>
    <row r="2116" spans="1:4" x14ac:dyDescent="0.25">
      <c r="A2116" s="1">
        <v>37686</v>
      </c>
      <c r="B2116">
        <v>31.591999999999999</v>
      </c>
      <c r="C2116">
        <f t="shared" si="32"/>
        <v>3.5141651291080818E-4</v>
      </c>
      <c r="D2116" t="str">
        <f>VLOOKUP(A2116,Лист1!$B$2:$D$6,3)</f>
        <v>ig</v>
      </c>
    </row>
    <row r="2117" spans="1:4" x14ac:dyDescent="0.25">
      <c r="A2117" s="1">
        <v>37687</v>
      </c>
      <c r="B2117">
        <v>31.589099999999998</v>
      </c>
      <c r="C2117">
        <f t="shared" ref="C2117:C2180" si="33">LN(B2117/B2116)</f>
        <v>-9.179960469304838E-5</v>
      </c>
      <c r="D2117" t="str">
        <f>VLOOKUP(A2117,Лист1!$B$2:$D$6,3)</f>
        <v>ig</v>
      </c>
    </row>
    <row r="2118" spans="1:4" x14ac:dyDescent="0.25">
      <c r="A2118" s="1">
        <v>37688</v>
      </c>
      <c r="B2118">
        <v>31.561900000000001</v>
      </c>
      <c r="C2118">
        <f t="shared" si="33"/>
        <v>-8.6142742575709224E-4</v>
      </c>
      <c r="D2118" t="str">
        <f>VLOOKUP(A2118,Лист1!$B$2:$D$6,3)</f>
        <v>ig</v>
      </c>
    </row>
    <row r="2119" spans="1:4" x14ac:dyDescent="0.25">
      <c r="A2119" s="1">
        <v>37692</v>
      </c>
      <c r="B2119">
        <v>31.5076</v>
      </c>
      <c r="C2119">
        <f t="shared" si="33"/>
        <v>-1.7219103819282855E-3</v>
      </c>
      <c r="D2119" t="str">
        <f>VLOOKUP(A2119,Лист1!$B$2:$D$6,3)</f>
        <v>ig</v>
      </c>
    </row>
    <row r="2120" spans="1:4" x14ac:dyDescent="0.25">
      <c r="A2120" s="1">
        <v>37693</v>
      </c>
      <c r="B2120">
        <v>31.4407</v>
      </c>
      <c r="C2120">
        <f t="shared" si="33"/>
        <v>-2.1255546277739435E-3</v>
      </c>
      <c r="D2120" t="str">
        <f>VLOOKUP(A2120,Лист1!$B$2:$D$6,3)</f>
        <v>ig</v>
      </c>
    </row>
    <row r="2121" spans="1:4" x14ac:dyDescent="0.25">
      <c r="A2121" s="1">
        <v>37694</v>
      </c>
      <c r="B2121">
        <v>31.381799999999998</v>
      </c>
      <c r="C2121">
        <f t="shared" si="33"/>
        <v>-1.8751249077371137E-3</v>
      </c>
      <c r="D2121" t="str">
        <f>VLOOKUP(A2121,Лист1!$B$2:$D$6,3)</f>
        <v>ig</v>
      </c>
    </row>
    <row r="2122" spans="1:4" x14ac:dyDescent="0.25">
      <c r="A2122" s="1">
        <v>37695</v>
      </c>
      <c r="B2122">
        <v>31.382000000000001</v>
      </c>
      <c r="C2122">
        <f t="shared" si="33"/>
        <v>6.3731004177966245E-6</v>
      </c>
      <c r="D2122" t="str">
        <f>VLOOKUP(A2122,Лист1!$B$2:$D$6,3)</f>
        <v>ig</v>
      </c>
    </row>
    <row r="2123" spans="1:4" x14ac:dyDescent="0.25">
      <c r="A2123" s="1">
        <v>37698</v>
      </c>
      <c r="B2123">
        <v>31.3872</v>
      </c>
      <c r="C2123">
        <f t="shared" si="33"/>
        <v>1.6568635610748355E-4</v>
      </c>
      <c r="D2123" t="str">
        <f>VLOOKUP(A2123,Лист1!$B$2:$D$6,3)</f>
        <v>ig</v>
      </c>
    </row>
    <row r="2124" spans="1:4" x14ac:dyDescent="0.25">
      <c r="A2124" s="1">
        <v>37699</v>
      </c>
      <c r="B2124">
        <v>31.407699999999998</v>
      </c>
      <c r="C2124">
        <f t="shared" si="33"/>
        <v>6.5291928893158413E-4</v>
      </c>
      <c r="D2124" t="str">
        <f>VLOOKUP(A2124,Лист1!$B$2:$D$6,3)</f>
        <v>ig</v>
      </c>
    </row>
    <row r="2125" spans="1:4" x14ac:dyDescent="0.25">
      <c r="A2125" s="1">
        <v>37700</v>
      </c>
      <c r="B2125">
        <v>31.397600000000001</v>
      </c>
      <c r="C2125">
        <f t="shared" si="33"/>
        <v>-3.2162890988698592E-4</v>
      </c>
      <c r="D2125" t="str">
        <f>VLOOKUP(A2125,Лист1!$B$2:$D$6,3)</f>
        <v>ig</v>
      </c>
    </row>
    <row r="2126" spans="1:4" x14ac:dyDescent="0.25">
      <c r="A2126" s="1">
        <v>37701</v>
      </c>
      <c r="B2126">
        <v>31.384</v>
      </c>
      <c r="C2126">
        <f t="shared" si="33"/>
        <v>-4.332479647773247E-4</v>
      </c>
      <c r="D2126" t="str">
        <f>VLOOKUP(A2126,Лист1!$B$2:$D$6,3)</f>
        <v>ig</v>
      </c>
    </row>
    <row r="2127" spans="1:4" x14ac:dyDescent="0.25">
      <c r="A2127" s="1">
        <v>37702</v>
      </c>
      <c r="B2127">
        <v>31.3811</v>
      </c>
      <c r="C2127">
        <f t="shared" si="33"/>
        <v>-9.2408042114595191E-5</v>
      </c>
      <c r="D2127" t="str">
        <f>VLOOKUP(A2127,Лист1!$B$2:$D$6,3)</f>
        <v>ig</v>
      </c>
    </row>
    <row r="2128" spans="1:4" x14ac:dyDescent="0.25">
      <c r="A2128" s="1">
        <v>37705</v>
      </c>
      <c r="B2128">
        <v>31.380299999999998</v>
      </c>
      <c r="C2128">
        <f t="shared" si="33"/>
        <v>-2.5493376503557482E-5</v>
      </c>
      <c r="D2128" t="str">
        <f>VLOOKUP(A2128,Лист1!$B$2:$D$6,3)</f>
        <v>ig</v>
      </c>
    </row>
    <row r="2129" spans="1:4" x14ac:dyDescent="0.25">
      <c r="A2129" s="1">
        <v>37706</v>
      </c>
      <c r="B2129">
        <v>31.38</v>
      </c>
      <c r="C2129">
        <f t="shared" si="33"/>
        <v>-9.5601837468366005E-6</v>
      </c>
      <c r="D2129" t="str">
        <f>VLOOKUP(A2129,Лист1!$B$2:$D$6,3)</f>
        <v>ig</v>
      </c>
    </row>
    <row r="2130" spans="1:4" x14ac:dyDescent="0.25">
      <c r="A2130" s="1">
        <v>37707</v>
      </c>
      <c r="B2130">
        <v>31.382899999999999</v>
      </c>
      <c r="C2130">
        <f t="shared" si="33"/>
        <v>9.241128125269524E-5</v>
      </c>
      <c r="D2130" t="str">
        <f>VLOOKUP(A2130,Лист1!$B$2:$D$6,3)</f>
        <v>ig</v>
      </c>
    </row>
    <row r="2131" spans="1:4" x14ac:dyDescent="0.25">
      <c r="A2131" s="1">
        <v>37708</v>
      </c>
      <c r="B2131">
        <v>31.38</v>
      </c>
      <c r="C2131">
        <f t="shared" si="33"/>
        <v>-9.2411281252550743E-5</v>
      </c>
      <c r="D2131" t="str">
        <f>VLOOKUP(A2131,Лист1!$B$2:$D$6,3)</f>
        <v>ig</v>
      </c>
    </row>
    <row r="2132" spans="1:4" x14ac:dyDescent="0.25">
      <c r="A2132" s="1">
        <v>37709</v>
      </c>
      <c r="B2132">
        <v>31.380500000000001</v>
      </c>
      <c r="C2132">
        <f t="shared" si="33"/>
        <v>1.5933588802299565E-5</v>
      </c>
      <c r="D2132" t="str">
        <f>VLOOKUP(A2132,Лист1!$B$2:$D$6,3)</f>
        <v>ig</v>
      </c>
    </row>
    <row r="2133" spans="1:4" x14ac:dyDescent="0.25">
      <c r="A2133" s="1">
        <v>37712</v>
      </c>
      <c r="B2133">
        <v>31.380099999999999</v>
      </c>
      <c r="C2133">
        <f t="shared" si="33"/>
        <v>-1.27468507314579E-5</v>
      </c>
      <c r="D2133" t="str">
        <f>VLOOKUP(A2133,Лист1!$B$2:$D$6,3)</f>
        <v>ig</v>
      </c>
    </row>
    <row r="2134" spans="1:4" x14ac:dyDescent="0.25">
      <c r="A2134" s="1">
        <v>37713</v>
      </c>
      <c r="B2134">
        <v>31.317499999999999</v>
      </c>
      <c r="C2134">
        <f t="shared" si="33"/>
        <v>-1.9968873067474887E-3</v>
      </c>
      <c r="D2134" t="str">
        <f>VLOOKUP(A2134,Лист1!$B$2:$D$6,3)</f>
        <v>ig</v>
      </c>
    </row>
    <row r="2135" spans="1:4" x14ac:dyDescent="0.25">
      <c r="A2135" s="1">
        <v>37714</v>
      </c>
      <c r="B2135">
        <v>31.286000000000001</v>
      </c>
      <c r="C2135">
        <f t="shared" si="33"/>
        <v>-1.0063335966313319E-3</v>
      </c>
      <c r="D2135" t="str">
        <f>VLOOKUP(A2135,Лист1!$B$2:$D$6,3)</f>
        <v>ig</v>
      </c>
    </row>
    <row r="2136" spans="1:4" x14ac:dyDescent="0.25">
      <c r="A2136" s="1">
        <v>37715</v>
      </c>
      <c r="B2136">
        <v>31.290800000000001</v>
      </c>
      <c r="C2136">
        <f t="shared" si="33"/>
        <v>1.5341148826451036E-4</v>
      </c>
      <c r="D2136" t="str">
        <f>VLOOKUP(A2136,Лист1!$B$2:$D$6,3)</f>
        <v>ig</v>
      </c>
    </row>
    <row r="2137" spans="1:4" x14ac:dyDescent="0.25">
      <c r="A2137" s="1">
        <v>37716</v>
      </c>
      <c r="B2137">
        <v>31.2818</v>
      </c>
      <c r="C2137">
        <f t="shared" si="33"/>
        <v>-2.8766584933545883E-4</v>
      </c>
      <c r="D2137" t="str">
        <f>VLOOKUP(A2137,Лист1!$B$2:$D$6,3)</f>
        <v>ig</v>
      </c>
    </row>
    <row r="2138" spans="1:4" x14ac:dyDescent="0.25">
      <c r="A2138" s="1">
        <v>37719</v>
      </c>
      <c r="B2138">
        <v>31.279800000000002</v>
      </c>
      <c r="C2138">
        <f t="shared" si="33"/>
        <v>-6.3936983730549093E-5</v>
      </c>
      <c r="D2138" t="str">
        <f>VLOOKUP(A2138,Лист1!$B$2:$D$6,3)</f>
        <v>ig</v>
      </c>
    </row>
    <row r="2139" spans="1:4" x14ac:dyDescent="0.25">
      <c r="A2139" s="1">
        <v>37720</v>
      </c>
      <c r="B2139">
        <v>31.281400000000001</v>
      </c>
      <c r="C2139">
        <f t="shared" si="33"/>
        <v>5.1149914015411366E-5</v>
      </c>
      <c r="D2139" t="str">
        <f>VLOOKUP(A2139,Лист1!$B$2:$D$6,3)</f>
        <v>ig</v>
      </c>
    </row>
    <row r="2140" spans="1:4" x14ac:dyDescent="0.25">
      <c r="A2140" s="1">
        <v>37721</v>
      </c>
      <c r="B2140">
        <v>31.2821</v>
      </c>
      <c r="C2140">
        <f t="shared" si="33"/>
        <v>2.2377264699869289E-5</v>
      </c>
      <c r="D2140" t="str">
        <f>VLOOKUP(A2140,Лист1!$B$2:$D$6,3)</f>
        <v>ig</v>
      </c>
    </row>
    <row r="2141" spans="1:4" x14ac:dyDescent="0.25">
      <c r="A2141" s="1">
        <v>37722</v>
      </c>
      <c r="B2141">
        <v>31.282900000000001</v>
      </c>
      <c r="C2141">
        <f t="shared" si="33"/>
        <v>2.557340366153326E-5</v>
      </c>
      <c r="D2141" t="str">
        <f>VLOOKUP(A2141,Лист1!$B$2:$D$6,3)</f>
        <v>ig</v>
      </c>
    </row>
    <row r="2142" spans="1:4" x14ac:dyDescent="0.25">
      <c r="A2142" s="1">
        <v>37723</v>
      </c>
      <c r="B2142">
        <v>31.2849</v>
      </c>
      <c r="C2142">
        <f t="shared" si="33"/>
        <v>6.3930648054841933E-5</v>
      </c>
      <c r="D2142" t="str">
        <f>VLOOKUP(A2142,Лист1!$B$2:$D$6,3)</f>
        <v>ig</v>
      </c>
    </row>
    <row r="2143" spans="1:4" x14ac:dyDescent="0.25">
      <c r="A2143" s="1">
        <v>37726</v>
      </c>
      <c r="B2143">
        <v>31.234500000000001</v>
      </c>
      <c r="C2143">
        <f t="shared" si="33"/>
        <v>-1.6122998914878872E-3</v>
      </c>
      <c r="D2143" t="str">
        <f>VLOOKUP(A2143,Лист1!$B$2:$D$6,3)</f>
        <v>ig</v>
      </c>
    </row>
    <row r="2144" spans="1:4" x14ac:dyDescent="0.25">
      <c r="A2144" s="1">
        <v>37727</v>
      </c>
      <c r="B2144">
        <v>31.189</v>
      </c>
      <c r="C2144">
        <f t="shared" si="33"/>
        <v>-1.4577845861833702E-3</v>
      </c>
      <c r="D2144" t="str">
        <f>VLOOKUP(A2144,Лист1!$B$2:$D$6,3)</f>
        <v>ig</v>
      </c>
    </row>
    <row r="2145" spans="1:4" x14ac:dyDescent="0.25">
      <c r="A2145" s="1">
        <v>37728</v>
      </c>
      <c r="B2145">
        <v>31.1905</v>
      </c>
      <c r="C2145">
        <f t="shared" si="33"/>
        <v>4.80927227786665E-5</v>
      </c>
      <c r="D2145" t="str">
        <f>VLOOKUP(A2145,Лист1!$B$2:$D$6,3)</f>
        <v>ig</v>
      </c>
    </row>
    <row r="2146" spans="1:4" x14ac:dyDescent="0.25">
      <c r="A2146" s="1">
        <v>37729</v>
      </c>
      <c r="B2146">
        <v>31.1831</v>
      </c>
      <c r="C2146">
        <f t="shared" si="33"/>
        <v>-2.3727987593207141E-4</v>
      </c>
      <c r="D2146" t="str">
        <f>VLOOKUP(A2146,Лист1!$B$2:$D$6,3)</f>
        <v>ig</v>
      </c>
    </row>
    <row r="2147" spans="1:4" x14ac:dyDescent="0.25">
      <c r="A2147" s="1">
        <v>37730</v>
      </c>
      <c r="B2147">
        <v>31.189900000000002</v>
      </c>
      <c r="C2147">
        <f t="shared" si="33"/>
        <v>2.1804306436903694E-4</v>
      </c>
      <c r="D2147" t="str">
        <f>VLOOKUP(A2147,Лист1!$B$2:$D$6,3)</f>
        <v>ig</v>
      </c>
    </row>
    <row r="2148" spans="1:4" x14ac:dyDescent="0.25">
      <c r="A2148" s="1">
        <v>37733</v>
      </c>
      <c r="B2148">
        <v>31.1022</v>
      </c>
      <c r="C2148">
        <f t="shared" si="33"/>
        <v>-2.8157682256492855E-3</v>
      </c>
      <c r="D2148" t="str">
        <f>VLOOKUP(A2148,Лист1!$B$2:$D$6,3)</f>
        <v>ig</v>
      </c>
    </row>
    <row r="2149" spans="1:4" x14ac:dyDescent="0.25">
      <c r="A2149" s="1">
        <v>37734</v>
      </c>
      <c r="B2149">
        <v>31.102499999999999</v>
      </c>
      <c r="C2149">
        <f t="shared" si="33"/>
        <v>9.6455734051998443E-6</v>
      </c>
      <c r="D2149" t="str">
        <f>VLOOKUP(A2149,Лист1!$B$2:$D$6,3)</f>
        <v>ig</v>
      </c>
    </row>
    <row r="2150" spans="1:4" x14ac:dyDescent="0.25">
      <c r="A2150" s="1">
        <v>37735</v>
      </c>
      <c r="B2150">
        <v>31.100300000000001</v>
      </c>
      <c r="C2150">
        <f t="shared" si="33"/>
        <v>-7.073636559498901E-5</v>
      </c>
      <c r="D2150" t="str">
        <f>VLOOKUP(A2150,Лист1!$B$2:$D$6,3)</f>
        <v>ig</v>
      </c>
    </row>
    <row r="2151" spans="1:4" x14ac:dyDescent="0.25">
      <c r="A2151" s="1">
        <v>37736</v>
      </c>
      <c r="B2151">
        <v>31.1</v>
      </c>
      <c r="C2151">
        <f t="shared" si="33"/>
        <v>-9.6462557254952251E-6</v>
      </c>
      <c r="D2151" t="str">
        <f>VLOOKUP(A2151,Лист1!$B$2:$D$6,3)</f>
        <v>ig</v>
      </c>
    </row>
    <row r="2152" spans="1:4" x14ac:dyDescent="0.25">
      <c r="A2152" s="1">
        <v>37737</v>
      </c>
      <c r="B2152">
        <v>31.1</v>
      </c>
      <c r="C2152">
        <f t="shared" si="33"/>
        <v>0</v>
      </c>
      <c r="D2152" t="str">
        <f>VLOOKUP(A2152,Лист1!$B$2:$D$6,3)</f>
        <v>ig</v>
      </c>
    </row>
    <row r="2153" spans="1:4" x14ac:dyDescent="0.25">
      <c r="A2153" s="1">
        <v>37740</v>
      </c>
      <c r="B2153">
        <v>31.1</v>
      </c>
      <c r="C2153">
        <f t="shared" si="33"/>
        <v>0</v>
      </c>
      <c r="D2153" t="str">
        <f>VLOOKUP(A2153,Лист1!$B$2:$D$6,3)</f>
        <v>ig</v>
      </c>
    </row>
    <row r="2154" spans="1:4" x14ac:dyDescent="0.25">
      <c r="A2154" s="1">
        <v>37741</v>
      </c>
      <c r="B2154">
        <v>31.1</v>
      </c>
      <c r="C2154">
        <f t="shared" si="33"/>
        <v>0</v>
      </c>
      <c r="D2154" t="str">
        <f>VLOOKUP(A2154,Лист1!$B$2:$D$6,3)</f>
        <v>ig</v>
      </c>
    </row>
    <row r="2155" spans="1:4" x14ac:dyDescent="0.25">
      <c r="A2155" s="1">
        <v>37742</v>
      </c>
      <c r="B2155">
        <v>31.1021</v>
      </c>
      <c r="C2155">
        <f t="shared" si="33"/>
        <v>6.7521836105017828E-5</v>
      </c>
      <c r="D2155" t="str">
        <f>VLOOKUP(A2155,Лист1!$B$2:$D$6,3)</f>
        <v>ig</v>
      </c>
    </row>
    <row r="2156" spans="1:4" x14ac:dyDescent="0.25">
      <c r="A2156" s="1">
        <v>37747</v>
      </c>
      <c r="B2156">
        <v>31.110499999999998</v>
      </c>
      <c r="C2156">
        <f t="shared" si="33"/>
        <v>2.7004176167027541E-4</v>
      </c>
      <c r="D2156" t="str">
        <f>VLOOKUP(A2156,Лист1!$B$2:$D$6,3)</f>
        <v>ig</v>
      </c>
    </row>
    <row r="2157" spans="1:4" x14ac:dyDescent="0.25">
      <c r="A2157" s="1">
        <v>37748</v>
      </c>
      <c r="B2157">
        <v>31.118400000000001</v>
      </c>
      <c r="C2157">
        <f t="shared" si="33"/>
        <v>2.5390132374012451E-4</v>
      </c>
      <c r="D2157" t="str">
        <f>VLOOKUP(A2157,Лист1!$B$2:$D$6,3)</f>
        <v>ig</v>
      </c>
    </row>
    <row r="2158" spans="1:4" x14ac:dyDescent="0.25">
      <c r="A2158" s="1">
        <v>37749</v>
      </c>
      <c r="B2158">
        <v>31.100899999999999</v>
      </c>
      <c r="C2158">
        <f t="shared" si="33"/>
        <v>-5.6252643348518746E-4</v>
      </c>
      <c r="D2158" t="str">
        <f>VLOOKUP(A2158,Лист1!$B$2:$D$6,3)</f>
        <v>ig</v>
      </c>
    </row>
    <row r="2159" spans="1:4" x14ac:dyDescent="0.25">
      <c r="A2159" s="1">
        <v>37750</v>
      </c>
      <c r="B2159">
        <v>31.100100000000001</v>
      </c>
      <c r="C2159">
        <f t="shared" si="33"/>
        <v>-2.5723059116211845E-5</v>
      </c>
      <c r="D2159" t="str">
        <f>VLOOKUP(A2159,Лист1!$B$2:$D$6,3)</f>
        <v>ig</v>
      </c>
    </row>
    <row r="2160" spans="1:4" x14ac:dyDescent="0.25">
      <c r="A2160" s="1">
        <v>37754</v>
      </c>
      <c r="B2160">
        <v>31.0076</v>
      </c>
      <c r="C2160">
        <f t="shared" si="33"/>
        <v>-2.9786988857521159E-3</v>
      </c>
      <c r="D2160" t="str">
        <f>VLOOKUP(A2160,Лист1!$B$2:$D$6,3)</f>
        <v>ig</v>
      </c>
    </row>
    <row r="2161" spans="1:4" x14ac:dyDescent="0.25">
      <c r="A2161" s="1">
        <v>37755</v>
      </c>
      <c r="B2161">
        <v>30.9801</v>
      </c>
      <c r="C2161">
        <f t="shared" si="33"/>
        <v>-8.8727285587689945E-4</v>
      </c>
      <c r="D2161" t="str">
        <f>VLOOKUP(A2161,Лист1!$B$2:$D$6,3)</f>
        <v>ig</v>
      </c>
    </row>
    <row r="2162" spans="1:4" x14ac:dyDescent="0.25">
      <c r="A2162" s="1">
        <v>37756</v>
      </c>
      <c r="B2162">
        <v>30.981100000000001</v>
      </c>
      <c r="C2162">
        <f t="shared" si="33"/>
        <v>3.2278264465113747E-5</v>
      </c>
      <c r="D2162" t="str">
        <f>VLOOKUP(A2162,Лист1!$B$2:$D$6,3)</f>
        <v>ig</v>
      </c>
    </row>
    <row r="2163" spans="1:4" x14ac:dyDescent="0.25">
      <c r="A2163" s="1">
        <v>37757</v>
      </c>
      <c r="B2163">
        <v>30.98</v>
      </c>
      <c r="C2163">
        <f t="shared" si="33"/>
        <v>-3.5506148216161236E-5</v>
      </c>
      <c r="D2163" t="str">
        <f>VLOOKUP(A2163,Лист1!$B$2:$D$6,3)</f>
        <v>ig</v>
      </c>
    </row>
    <row r="2164" spans="1:4" x14ac:dyDescent="0.25">
      <c r="A2164" s="1">
        <v>37758</v>
      </c>
      <c r="B2164">
        <v>30.8902</v>
      </c>
      <c r="C2164">
        <f t="shared" si="33"/>
        <v>-2.9028534919472346E-3</v>
      </c>
      <c r="D2164" t="str">
        <f>VLOOKUP(A2164,Лист1!$B$2:$D$6,3)</f>
        <v>ig</v>
      </c>
    </row>
    <row r="2165" spans="1:4" x14ac:dyDescent="0.25">
      <c r="A2165" s="1">
        <v>37761</v>
      </c>
      <c r="B2165">
        <v>30.89</v>
      </c>
      <c r="C2165">
        <f t="shared" si="33"/>
        <v>-6.4745662849449787E-6</v>
      </c>
      <c r="D2165" t="str">
        <f>VLOOKUP(A2165,Лист1!$B$2:$D$6,3)</f>
        <v>ig</v>
      </c>
    </row>
    <row r="2166" spans="1:4" x14ac:dyDescent="0.25">
      <c r="A2166" s="1">
        <v>37762</v>
      </c>
      <c r="B2166">
        <v>30.89</v>
      </c>
      <c r="C2166">
        <f t="shared" si="33"/>
        <v>0</v>
      </c>
      <c r="D2166" t="str">
        <f>VLOOKUP(A2166,Лист1!$B$2:$D$6,3)</f>
        <v>ig</v>
      </c>
    </row>
    <row r="2167" spans="1:4" x14ac:dyDescent="0.25">
      <c r="A2167" s="1">
        <v>37763</v>
      </c>
      <c r="B2167">
        <v>30.8902</v>
      </c>
      <c r="C2167">
        <f t="shared" si="33"/>
        <v>6.4745662849594087E-6</v>
      </c>
      <c r="D2167" t="str">
        <f>VLOOKUP(A2167,Лист1!$B$2:$D$6,3)</f>
        <v>ig</v>
      </c>
    </row>
    <row r="2168" spans="1:4" x14ac:dyDescent="0.25">
      <c r="A2168" s="1">
        <v>37764</v>
      </c>
      <c r="B2168">
        <v>30.831600000000002</v>
      </c>
      <c r="C2168">
        <f t="shared" si="33"/>
        <v>-1.8988434429124429E-3</v>
      </c>
      <c r="D2168" t="str">
        <f>VLOOKUP(A2168,Лист1!$B$2:$D$6,3)</f>
        <v>ig</v>
      </c>
    </row>
    <row r="2169" spans="1:4" x14ac:dyDescent="0.25">
      <c r="A2169" s="1">
        <v>37765</v>
      </c>
      <c r="B2169">
        <v>30.831600000000002</v>
      </c>
      <c r="C2169">
        <f t="shared" si="33"/>
        <v>0</v>
      </c>
      <c r="D2169" t="str">
        <f>VLOOKUP(A2169,Лист1!$B$2:$D$6,3)</f>
        <v>ig</v>
      </c>
    </row>
    <row r="2170" spans="1:4" x14ac:dyDescent="0.25">
      <c r="A2170" s="1">
        <v>37768</v>
      </c>
      <c r="B2170">
        <v>30.72</v>
      </c>
      <c r="C2170">
        <f t="shared" si="33"/>
        <v>-3.6262297743915161E-3</v>
      </c>
      <c r="D2170" t="str">
        <f>VLOOKUP(A2170,Лист1!$B$2:$D$6,3)</f>
        <v>ig</v>
      </c>
    </row>
    <row r="2171" spans="1:4" x14ac:dyDescent="0.25">
      <c r="A2171" s="1">
        <v>37769</v>
      </c>
      <c r="B2171">
        <v>30.72</v>
      </c>
      <c r="C2171">
        <f t="shared" si="33"/>
        <v>0</v>
      </c>
      <c r="D2171" t="str">
        <f>VLOOKUP(A2171,Лист1!$B$2:$D$6,3)</f>
        <v>ig</v>
      </c>
    </row>
    <row r="2172" spans="1:4" x14ac:dyDescent="0.25">
      <c r="A2172" s="1">
        <v>37770</v>
      </c>
      <c r="B2172">
        <v>30.618600000000001</v>
      </c>
      <c r="C2172">
        <f t="shared" si="33"/>
        <v>-3.3062408456946885E-3</v>
      </c>
      <c r="D2172" t="str">
        <f>VLOOKUP(A2172,Лист1!$B$2:$D$6,3)</f>
        <v>ig</v>
      </c>
    </row>
    <row r="2173" spans="1:4" x14ac:dyDescent="0.25">
      <c r="A2173" s="1">
        <v>37771</v>
      </c>
      <c r="B2173">
        <v>30.6691</v>
      </c>
      <c r="C2173">
        <f t="shared" si="33"/>
        <v>1.647965625368626E-3</v>
      </c>
      <c r="D2173" t="str">
        <f>VLOOKUP(A2173,Лист1!$B$2:$D$6,3)</f>
        <v>ig</v>
      </c>
    </row>
    <row r="2174" spans="1:4" x14ac:dyDescent="0.25">
      <c r="A2174" s="1">
        <v>37772</v>
      </c>
      <c r="B2174">
        <v>30.709</v>
      </c>
      <c r="C2174">
        <f t="shared" si="33"/>
        <v>1.3001381802447793E-3</v>
      </c>
      <c r="D2174" t="str">
        <f>VLOOKUP(A2174,Лист1!$B$2:$D$6,3)</f>
        <v>ig</v>
      </c>
    </row>
    <row r="2175" spans="1:4" x14ac:dyDescent="0.25">
      <c r="A2175" s="1">
        <v>37775</v>
      </c>
      <c r="B2175">
        <v>30.64</v>
      </c>
      <c r="C2175">
        <f t="shared" si="33"/>
        <v>-2.2494263669996634E-3</v>
      </c>
      <c r="D2175" t="str">
        <f>VLOOKUP(A2175,Лист1!$B$2:$D$6,3)</f>
        <v>ig</v>
      </c>
    </row>
    <row r="2176" spans="1:4" x14ac:dyDescent="0.25">
      <c r="A2176" s="1">
        <v>37776</v>
      </c>
      <c r="B2176">
        <v>30.742699999999999</v>
      </c>
      <c r="C2176">
        <f t="shared" si="33"/>
        <v>3.346222822697927E-3</v>
      </c>
      <c r="D2176" t="str">
        <f>VLOOKUP(A2176,Лист1!$B$2:$D$6,3)</f>
        <v>ig</v>
      </c>
    </row>
    <row r="2177" spans="1:4" x14ac:dyDescent="0.25">
      <c r="A2177" s="1">
        <v>37777</v>
      </c>
      <c r="B2177">
        <v>30.759899999999998</v>
      </c>
      <c r="C2177">
        <f t="shared" si="33"/>
        <v>5.5932596177756747E-4</v>
      </c>
      <c r="D2177" t="str">
        <f>VLOOKUP(A2177,Лист1!$B$2:$D$6,3)</f>
        <v>ig</v>
      </c>
    </row>
    <row r="2178" spans="1:4" x14ac:dyDescent="0.25">
      <c r="A2178" s="1">
        <v>37778</v>
      </c>
      <c r="B2178">
        <v>30.6478</v>
      </c>
      <c r="C2178">
        <f t="shared" si="33"/>
        <v>-3.6510119911133615E-3</v>
      </c>
      <c r="D2178" t="str">
        <f>VLOOKUP(A2178,Лист1!$B$2:$D$6,3)</f>
        <v>ig</v>
      </c>
    </row>
    <row r="2179" spans="1:4" x14ac:dyDescent="0.25">
      <c r="A2179" s="1">
        <v>37779</v>
      </c>
      <c r="B2179">
        <v>30.565799999999999</v>
      </c>
      <c r="C2179">
        <f t="shared" si="33"/>
        <v>-2.6791447994697036E-3</v>
      </c>
      <c r="D2179" t="str">
        <f>VLOOKUP(A2179,Лист1!$B$2:$D$6,3)</f>
        <v>ig</v>
      </c>
    </row>
    <row r="2180" spans="1:4" x14ac:dyDescent="0.25">
      <c r="A2180" s="1">
        <v>37782</v>
      </c>
      <c r="B2180">
        <v>30.461300000000001</v>
      </c>
      <c r="C2180">
        <f t="shared" si="33"/>
        <v>-3.4247113868086194E-3</v>
      </c>
      <c r="D2180" t="str">
        <f>VLOOKUP(A2180,Лист1!$B$2:$D$6,3)</f>
        <v>ig</v>
      </c>
    </row>
    <row r="2181" spans="1:4" x14ac:dyDescent="0.25">
      <c r="A2181" s="1">
        <v>37783</v>
      </c>
      <c r="B2181">
        <v>30.558900000000001</v>
      </c>
      <c r="C2181">
        <f t="shared" ref="C2181:C2244" si="34">LN(B2181/B2180)</f>
        <v>3.1989434066203659E-3</v>
      </c>
      <c r="D2181" t="str">
        <f>VLOOKUP(A2181,Лист1!$B$2:$D$6,3)</f>
        <v>ig</v>
      </c>
    </row>
    <row r="2182" spans="1:4" x14ac:dyDescent="0.25">
      <c r="A2182" s="1">
        <v>37784</v>
      </c>
      <c r="B2182">
        <v>30.5123</v>
      </c>
      <c r="C2182">
        <f t="shared" si="34"/>
        <v>-1.5260878791989604E-3</v>
      </c>
      <c r="D2182" t="str">
        <f>VLOOKUP(A2182,Лист1!$B$2:$D$6,3)</f>
        <v>ig</v>
      </c>
    </row>
    <row r="2183" spans="1:4" x14ac:dyDescent="0.25">
      <c r="A2183" s="1">
        <v>37789</v>
      </c>
      <c r="B2183">
        <v>30.461200000000002</v>
      </c>
      <c r="C2183">
        <f t="shared" si="34"/>
        <v>-1.6761383867919489E-3</v>
      </c>
      <c r="D2183" t="str">
        <f>VLOOKUP(A2183,Лист1!$B$2:$D$6,3)</f>
        <v>ig</v>
      </c>
    </row>
    <row r="2184" spans="1:4" x14ac:dyDescent="0.25">
      <c r="A2184" s="1">
        <v>37790</v>
      </c>
      <c r="B2184">
        <v>30.380500000000001</v>
      </c>
      <c r="C2184">
        <f t="shared" si="34"/>
        <v>-2.6527873917300358E-3</v>
      </c>
      <c r="D2184" t="str">
        <f>VLOOKUP(A2184,Лист1!$B$2:$D$6,3)</f>
        <v>ig</v>
      </c>
    </row>
    <row r="2185" spans="1:4" x14ac:dyDescent="0.25">
      <c r="A2185" s="1">
        <v>37791</v>
      </c>
      <c r="B2185">
        <v>30.38</v>
      </c>
      <c r="C2185">
        <f t="shared" si="34"/>
        <v>-1.645806074715614E-5</v>
      </c>
      <c r="D2185" t="str">
        <f>VLOOKUP(A2185,Лист1!$B$2:$D$6,3)</f>
        <v>ig</v>
      </c>
    </row>
    <row r="2186" spans="1:4" x14ac:dyDescent="0.25">
      <c r="A2186" s="1">
        <v>37792</v>
      </c>
      <c r="B2186">
        <v>30.380700000000001</v>
      </c>
      <c r="C2186">
        <f t="shared" si="34"/>
        <v>2.3041209203784255E-5</v>
      </c>
      <c r="D2186" t="str">
        <f>VLOOKUP(A2186,Лист1!$B$2:$D$6,3)</f>
        <v>ig</v>
      </c>
    </row>
    <row r="2187" spans="1:4" x14ac:dyDescent="0.25">
      <c r="A2187" s="1">
        <v>37793</v>
      </c>
      <c r="B2187">
        <v>30.380700000000001</v>
      </c>
      <c r="C2187">
        <f t="shared" si="34"/>
        <v>0</v>
      </c>
      <c r="D2187" t="str">
        <f>VLOOKUP(A2187,Лист1!$B$2:$D$6,3)</f>
        <v>ig</v>
      </c>
    </row>
    <row r="2188" spans="1:4" x14ac:dyDescent="0.25">
      <c r="A2188" s="1">
        <v>37794</v>
      </c>
      <c r="B2188">
        <v>30.320499999999999</v>
      </c>
      <c r="C2188">
        <f t="shared" si="34"/>
        <v>-1.9834869734592993E-3</v>
      </c>
      <c r="D2188" t="str">
        <f>VLOOKUP(A2188,Лист1!$B$2:$D$6,3)</f>
        <v>ig</v>
      </c>
    </row>
    <row r="2189" spans="1:4" x14ac:dyDescent="0.25">
      <c r="A2189" s="1">
        <v>37796</v>
      </c>
      <c r="B2189">
        <v>30.354600000000001</v>
      </c>
      <c r="C2189">
        <f t="shared" si="34"/>
        <v>1.1240196914457518E-3</v>
      </c>
      <c r="D2189" t="str">
        <f>VLOOKUP(A2189,Лист1!$B$2:$D$6,3)</f>
        <v>ig</v>
      </c>
    </row>
    <row r="2190" spans="1:4" x14ac:dyDescent="0.25">
      <c r="A2190" s="1">
        <v>37797</v>
      </c>
      <c r="B2190">
        <v>30.351099999999999</v>
      </c>
      <c r="C2190">
        <f t="shared" si="34"/>
        <v>-1.1531042402549582E-4</v>
      </c>
      <c r="D2190" t="str">
        <f>VLOOKUP(A2190,Лист1!$B$2:$D$6,3)</f>
        <v>ig</v>
      </c>
    </row>
    <row r="2191" spans="1:4" x14ac:dyDescent="0.25">
      <c r="A2191" s="1">
        <v>37798</v>
      </c>
      <c r="B2191">
        <v>30.318000000000001</v>
      </c>
      <c r="C2191">
        <f t="shared" si="34"/>
        <v>-1.0911651329650381E-3</v>
      </c>
      <c r="D2191" t="str">
        <f>VLOOKUP(A2191,Лист1!$B$2:$D$6,3)</f>
        <v>ig</v>
      </c>
    </row>
    <row r="2192" spans="1:4" x14ac:dyDescent="0.25">
      <c r="A2192" s="1">
        <v>37799</v>
      </c>
      <c r="B2192">
        <v>30.339600000000001</v>
      </c>
      <c r="C2192">
        <f t="shared" si="34"/>
        <v>7.1219438002823033E-4</v>
      </c>
      <c r="D2192" t="str">
        <f>VLOOKUP(A2192,Лист1!$B$2:$D$6,3)</f>
        <v>ig</v>
      </c>
    </row>
    <row r="2193" spans="1:4" x14ac:dyDescent="0.25">
      <c r="A2193" s="1">
        <v>37800</v>
      </c>
      <c r="B2193">
        <v>30.348299999999998</v>
      </c>
      <c r="C2193">
        <f t="shared" si="34"/>
        <v>2.8671283928405784E-4</v>
      </c>
      <c r="D2193" t="str">
        <f>VLOOKUP(A2193,Лист1!$B$2:$D$6,3)</f>
        <v>ig</v>
      </c>
    </row>
    <row r="2194" spans="1:4" x14ac:dyDescent="0.25">
      <c r="A2194" s="1">
        <v>37803</v>
      </c>
      <c r="B2194">
        <v>30.3809</v>
      </c>
      <c r="C2194">
        <f t="shared" si="34"/>
        <v>1.0736187248106489E-3</v>
      </c>
      <c r="D2194" t="str">
        <f>VLOOKUP(A2194,Лист1!$B$2:$D$6,3)</f>
        <v>ig</v>
      </c>
    </row>
    <row r="2195" spans="1:4" x14ac:dyDescent="0.25">
      <c r="A2195" s="1">
        <v>37804</v>
      </c>
      <c r="B2195">
        <v>30.326699999999999</v>
      </c>
      <c r="C2195">
        <f t="shared" si="34"/>
        <v>-1.785608866136599E-3</v>
      </c>
      <c r="D2195" t="str">
        <f>VLOOKUP(A2195,Лист1!$B$2:$D$6,3)</f>
        <v>ig</v>
      </c>
    </row>
    <row r="2196" spans="1:4" x14ac:dyDescent="0.25">
      <c r="A2196" s="1">
        <v>37805</v>
      </c>
      <c r="B2196">
        <v>30.28</v>
      </c>
      <c r="C2196">
        <f t="shared" si="34"/>
        <v>-1.5410840465648443E-3</v>
      </c>
      <c r="D2196" t="str">
        <f>VLOOKUP(A2196,Лист1!$B$2:$D$6,3)</f>
        <v>ig</v>
      </c>
    </row>
    <row r="2197" spans="1:4" x14ac:dyDescent="0.25">
      <c r="A2197" s="1">
        <v>37806</v>
      </c>
      <c r="B2197">
        <v>30.28</v>
      </c>
      <c r="C2197">
        <f t="shared" si="34"/>
        <v>0</v>
      </c>
      <c r="D2197" t="str">
        <f>VLOOKUP(A2197,Лист1!$B$2:$D$6,3)</f>
        <v>ig</v>
      </c>
    </row>
    <row r="2198" spans="1:4" x14ac:dyDescent="0.25">
      <c r="A2198" s="1">
        <v>37807</v>
      </c>
      <c r="B2198">
        <v>30.290600000000001</v>
      </c>
      <c r="C2198">
        <f t="shared" si="34"/>
        <v>3.500047913743055E-4</v>
      </c>
      <c r="D2198" t="str">
        <f>VLOOKUP(A2198,Лист1!$B$2:$D$6,3)</f>
        <v>ig</v>
      </c>
    </row>
    <row r="2199" spans="1:4" x14ac:dyDescent="0.25">
      <c r="A2199" s="1">
        <v>37810</v>
      </c>
      <c r="B2199">
        <v>30.301400000000001</v>
      </c>
      <c r="C2199">
        <f t="shared" si="34"/>
        <v>3.5648270776248743E-4</v>
      </c>
      <c r="D2199" t="str">
        <f>VLOOKUP(A2199,Лист1!$B$2:$D$6,3)</f>
        <v>ig</v>
      </c>
    </row>
    <row r="2200" spans="1:4" x14ac:dyDescent="0.25">
      <c r="A2200" s="1">
        <v>37811</v>
      </c>
      <c r="B2200">
        <v>30.357399999999998</v>
      </c>
      <c r="C2200">
        <f t="shared" si="34"/>
        <v>1.8463937931333756E-3</v>
      </c>
      <c r="D2200" t="str">
        <f>VLOOKUP(A2200,Лист1!$B$2:$D$6,3)</f>
        <v>ig</v>
      </c>
    </row>
    <row r="2201" spans="1:4" x14ac:dyDescent="0.25">
      <c r="A2201" s="1">
        <v>37812</v>
      </c>
      <c r="B2201">
        <v>30.4178</v>
      </c>
      <c r="C2201">
        <f t="shared" si="34"/>
        <v>1.9876535127988041E-3</v>
      </c>
      <c r="D2201" t="str">
        <f>VLOOKUP(A2201,Лист1!$B$2:$D$6,3)</f>
        <v>ig</v>
      </c>
    </row>
    <row r="2202" spans="1:4" x14ac:dyDescent="0.25">
      <c r="A2202" s="1">
        <v>37813</v>
      </c>
      <c r="B2202">
        <v>30.3642</v>
      </c>
      <c r="C2202">
        <f t="shared" si="34"/>
        <v>-1.7636804940236784E-3</v>
      </c>
      <c r="D2202" t="str">
        <f>VLOOKUP(A2202,Лист1!$B$2:$D$6,3)</f>
        <v>ig</v>
      </c>
    </row>
    <row r="2203" spans="1:4" x14ac:dyDescent="0.25">
      <c r="A2203" s="1">
        <v>37814</v>
      </c>
      <c r="B2203">
        <v>30.380800000000001</v>
      </c>
      <c r="C2203">
        <f t="shared" si="34"/>
        <v>5.4654705451389631E-4</v>
      </c>
      <c r="D2203" t="str">
        <f>VLOOKUP(A2203,Лист1!$B$2:$D$6,3)</f>
        <v>ig</v>
      </c>
    </row>
    <row r="2204" spans="1:4" x14ac:dyDescent="0.25">
      <c r="A2204" s="1">
        <v>37817</v>
      </c>
      <c r="B2204">
        <v>30.4955</v>
      </c>
      <c r="C2204">
        <f t="shared" si="34"/>
        <v>3.7683018097106743E-3</v>
      </c>
      <c r="D2204" t="str">
        <f>VLOOKUP(A2204,Лист1!$B$2:$D$6,3)</f>
        <v>ig</v>
      </c>
    </row>
    <row r="2205" spans="1:4" x14ac:dyDescent="0.25">
      <c r="A2205" s="1">
        <v>37818</v>
      </c>
      <c r="B2205">
        <v>30.5349</v>
      </c>
      <c r="C2205">
        <f t="shared" si="34"/>
        <v>1.291159994809948E-3</v>
      </c>
      <c r="D2205" t="str">
        <f>VLOOKUP(A2205,Лист1!$B$2:$D$6,3)</f>
        <v>ig</v>
      </c>
    </row>
    <row r="2206" spans="1:4" x14ac:dyDescent="0.25">
      <c r="A2206" s="1">
        <v>37819</v>
      </c>
      <c r="B2206">
        <v>30.517499999999998</v>
      </c>
      <c r="C2206">
        <f t="shared" si="34"/>
        <v>-5.7000217751015762E-4</v>
      </c>
      <c r="D2206" t="str">
        <f>VLOOKUP(A2206,Лист1!$B$2:$D$6,3)</f>
        <v>ig</v>
      </c>
    </row>
    <row r="2207" spans="1:4" x14ac:dyDescent="0.25">
      <c r="A2207" s="1">
        <v>37820</v>
      </c>
      <c r="B2207">
        <v>30.489100000000001</v>
      </c>
      <c r="C2207">
        <f t="shared" si="34"/>
        <v>-9.3104687202820696E-4</v>
      </c>
      <c r="D2207" t="str">
        <f>VLOOKUP(A2207,Лист1!$B$2:$D$6,3)</f>
        <v>ig</v>
      </c>
    </row>
    <row r="2208" spans="1:4" x14ac:dyDescent="0.25">
      <c r="A2208" s="1">
        <v>37821</v>
      </c>
      <c r="B2208">
        <v>30.4316</v>
      </c>
      <c r="C2208">
        <f t="shared" si="34"/>
        <v>-1.8877004720788998E-3</v>
      </c>
      <c r="D2208" t="str">
        <f>VLOOKUP(A2208,Лист1!$B$2:$D$6,3)</f>
        <v>ig</v>
      </c>
    </row>
    <row r="2209" spans="1:4" x14ac:dyDescent="0.25">
      <c r="A2209" s="1">
        <v>37824</v>
      </c>
      <c r="B2209">
        <v>30.364699999999999</v>
      </c>
      <c r="C2209">
        <f t="shared" si="34"/>
        <v>-2.2007927127949355E-3</v>
      </c>
      <c r="D2209" t="str">
        <f>VLOOKUP(A2209,Лист1!$B$2:$D$6,3)</f>
        <v>ig</v>
      </c>
    </row>
    <row r="2210" spans="1:4" x14ac:dyDescent="0.25">
      <c r="A2210" s="1">
        <v>37825</v>
      </c>
      <c r="B2210">
        <v>30.297599999999999</v>
      </c>
      <c r="C2210">
        <f t="shared" si="34"/>
        <v>-2.2122480474972843E-3</v>
      </c>
      <c r="D2210" t="str">
        <f>VLOOKUP(A2210,Лист1!$B$2:$D$6,3)</f>
        <v>ig</v>
      </c>
    </row>
    <row r="2211" spans="1:4" x14ac:dyDescent="0.25">
      <c r="A2211" s="1">
        <v>37826</v>
      </c>
      <c r="B2211">
        <v>30.346900000000002</v>
      </c>
      <c r="C2211">
        <f t="shared" si="34"/>
        <v>1.6258691508769247E-3</v>
      </c>
      <c r="D2211" t="str">
        <f>VLOOKUP(A2211,Лист1!$B$2:$D$6,3)</f>
        <v>ig</v>
      </c>
    </row>
    <row r="2212" spans="1:4" x14ac:dyDescent="0.25">
      <c r="A2212" s="1">
        <v>37827</v>
      </c>
      <c r="B2212">
        <v>30.355699999999999</v>
      </c>
      <c r="C2212">
        <f t="shared" si="34"/>
        <v>2.8993815953990717E-4</v>
      </c>
      <c r="D2212" t="str">
        <f>VLOOKUP(A2212,Лист1!$B$2:$D$6,3)</f>
        <v>ig</v>
      </c>
    </row>
    <row r="2213" spans="1:4" x14ac:dyDescent="0.25">
      <c r="A2213" s="1">
        <v>37828</v>
      </c>
      <c r="B2213">
        <v>30.321999999999999</v>
      </c>
      <c r="C2213">
        <f t="shared" si="34"/>
        <v>-1.1107871084452983E-3</v>
      </c>
      <c r="D2213" t="str">
        <f>VLOOKUP(A2213,Лист1!$B$2:$D$6,3)</f>
        <v>ig</v>
      </c>
    </row>
    <row r="2214" spans="1:4" x14ac:dyDescent="0.25">
      <c r="A2214" s="1">
        <v>37831</v>
      </c>
      <c r="B2214">
        <v>30.246700000000001</v>
      </c>
      <c r="C2214">
        <f t="shared" si="34"/>
        <v>-2.4864340424763367E-3</v>
      </c>
      <c r="D2214" t="str">
        <f>VLOOKUP(A2214,Лист1!$B$2:$D$6,3)</f>
        <v>ig</v>
      </c>
    </row>
    <row r="2215" spans="1:4" x14ac:dyDescent="0.25">
      <c r="A2215" s="1">
        <v>37832</v>
      </c>
      <c r="B2215">
        <v>30.245000000000001</v>
      </c>
      <c r="C2215">
        <f t="shared" si="34"/>
        <v>-5.6206058035959803E-5</v>
      </c>
      <c r="D2215" t="str">
        <f>VLOOKUP(A2215,Лист1!$B$2:$D$6,3)</f>
        <v>ig</v>
      </c>
    </row>
    <row r="2216" spans="1:4" x14ac:dyDescent="0.25">
      <c r="A2216" s="1">
        <v>37833</v>
      </c>
      <c r="B2216">
        <v>30.259599999999999</v>
      </c>
      <c r="C2216">
        <f t="shared" si="34"/>
        <v>4.8260794330913612E-4</v>
      </c>
      <c r="D2216" t="str">
        <f>VLOOKUP(A2216,Лист1!$B$2:$D$6,3)</f>
        <v>ig</v>
      </c>
    </row>
    <row r="2217" spans="1:4" x14ac:dyDescent="0.25">
      <c r="A2217" s="1">
        <v>37834</v>
      </c>
      <c r="B2217">
        <v>30.2791</v>
      </c>
      <c r="C2217">
        <f t="shared" si="34"/>
        <v>6.4421603616857202E-4</v>
      </c>
      <c r="D2217" t="str">
        <f>VLOOKUP(A2217,Лист1!$B$2:$D$6,3)</f>
        <v>ig</v>
      </c>
    </row>
    <row r="2218" spans="1:4" x14ac:dyDescent="0.25">
      <c r="A2218" s="1">
        <v>37835</v>
      </c>
      <c r="B2218">
        <v>30.303100000000001</v>
      </c>
      <c r="C2218">
        <f t="shared" si="34"/>
        <v>7.9231197465640514E-4</v>
      </c>
      <c r="D2218" t="str">
        <f>VLOOKUP(A2218,Лист1!$B$2:$D$6,3)</f>
        <v>ig</v>
      </c>
    </row>
    <row r="2219" spans="1:4" x14ac:dyDescent="0.25">
      <c r="A2219" s="1">
        <v>37838</v>
      </c>
      <c r="B2219">
        <v>30.332000000000001</v>
      </c>
      <c r="C2219">
        <f t="shared" si="34"/>
        <v>9.5324332567724244E-4</v>
      </c>
      <c r="D2219" t="str">
        <f>VLOOKUP(A2219,Лист1!$B$2:$D$6,3)</f>
        <v>ig</v>
      </c>
    </row>
    <row r="2220" spans="1:4" x14ac:dyDescent="0.25">
      <c r="A2220" s="1">
        <v>37839</v>
      </c>
      <c r="B2220">
        <v>30.281300000000002</v>
      </c>
      <c r="C2220">
        <f t="shared" si="34"/>
        <v>-1.6729005622220896E-3</v>
      </c>
      <c r="D2220" t="str">
        <f>VLOOKUP(A2220,Лист1!$B$2:$D$6,3)</f>
        <v>ig</v>
      </c>
    </row>
    <row r="2221" spans="1:4" x14ac:dyDescent="0.25">
      <c r="A2221" s="1">
        <v>37840</v>
      </c>
      <c r="B2221">
        <v>30.297899999999998</v>
      </c>
      <c r="C2221">
        <f t="shared" si="34"/>
        <v>5.4804290632700563E-4</v>
      </c>
      <c r="D2221" t="str">
        <f>VLOOKUP(A2221,Лист1!$B$2:$D$6,3)</f>
        <v>ig</v>
      </c>
    </row>
    <row r="2222" spans="1:4" x14ac:dyDescent="0.25">
      <c r="A2222" s="1">
        <v>37841</v>
      </c>
      <c r="B2222">
        <v>30.335899999999999</v>
      </c>
      <c r="C2222">
        <f t="shared" si="34"/>
        <v>1.2534264708819968E-3</v>
      </c>
      <c r="D2222" t="str">
        <f>VLOOKUP(A2222,Лист1!$B$2:$D$6,3)</f>
        <v>ig</v>
      </c>
    </row>
    <row r="2223" spans="1:4" x14ac:dyDescent="0.25">
      <c r="A2223" s="1">
        <v>37842</v>
      </c>
      <c r="B2223">
        <v>30.3977</v>
      </c>
      <c r="C2223">
        <f t="shared" si="34"/>
        <v>2.0351180015603784E-3</v>
      </c>
      <c r="D2223" t="str">
        <f>VLOOKUP(A2223,Лист1!$B$2:$D$6,3)</f>
        <v>ig</v>
      </c>
    </row>
    <row r="2224" spans="1:4" x14ac:dyDescent="0.25">
      <c r="A2224" s="1">
        <v>37845</v>
      </c>
      <c r="B2224">
        <v>30.3764</v>
      </c>
      <c r="C2224">
        <f t="shared" si="34"/>
        <v>-7.0095652168036186E-4</v>
      </c>
      <c r="D2224" t="str">
        <f>VLOOKUP(A2224,Лист1!$B$2:$D$6,3)</f>
        <v>ig</v>
      </c>
    </row>
    <row r="2225" spans="1:4" x14ac:dyDescent="0.25">
      <c r="A2225" s="1">
        <v>37846</v>
      </c>
      <c r="B2225">
        <v>30.352399999999999</v>
      </c>
      <c r="C2225">
        <f t="shared" si="34"/>
        <v>-7.9039932452023751E-4</v>
      </c>
      <c r="D2225" t="str">
        <f>VLOOKUP(A2225,Лист1!$B$2:$D$6,3)</f>
        <v>ig</v>
      </c>
    </row>
    <row r="2226" spans="1:4" x14ac:dyDescent="0.25">
      <c r="A2226" s="1">
        <v>37847</v>
      </c>
      <c r="B2226">
        <v>30.383199999999999</v>
      </c>
      <c r="C2226">
        <f t="shared" si="34"/>
        <v>1.0142322670804792E-3</v>
      </c>
      <c r="D2226" t="str">
        <f>VLOOKUP(A2226,Лист1!$B$2:$D$6,3)</f>
        <v>ig</v>
      </c>
    </row>
    <row r="2227" spans="1:4" x14ac:dyDescent="0.25">
      <c r="A2227" s="1">
        <v>37848</v>
      </c>
      <c r="B2227">
        <v>30.328700000000001</v>
      </c>
      <c r="C2227">
        <f t="shared" si="34"/>
        <v>-1.7953651471725527E-3</v>
      </c>
      <c r="D2227" t="str">
        <f>VLOOKUP(A2227,Лист1!$B$2:$D$6,3)</f>
        <v>ig</v>
      </c>
    </row>
    <row r="2228" spans="1:4" x14ac:dyDescent="0.25">
      <c r="A2228" s="1">
        <v>37849</v>
      </c>
      <c r="B2228">
        <v>30.353200000000001</v>
      </c>
      <c r="C2228">
        <f t="shared" si="34"/>
        <v>8.0748959183051623E-4</v>
      </c>
      <c r="D2228" t="str">
        <f>VLOOKUP(A2228,Лист1!$B$2:$D$6,3)</f>
        <v>ig</v>
      </c>
    </row>
    <row r="2229" spans="1:4" x14ac:dyDescent="0.25">
      <c r="A2229" s="1">
        <v>37852</v>
      </c>
      <c r="B2229">
        <v>30.3246</v>
      </c>
      <c r="C2229">
        <f t="shared" si="34"/>
        <v>-9.4268421458778488E-4</v>
      </c>
      <c r="D2229" t="str">
        <f>VLOOKUP(A2229,Лист1!$B$2:$D$6,3)</f>
        <v>ig</v>
      </c>
    </row>
    <row r="2230" spans="1:4" x14ac:dyDescent="0.25">
      <c r="A2230" s="1">
        <v>37853</v>
      </c>
      <c r="B2230">
        <v>30.325800000000001</v>
      </c>
      <c r="C2230">
        <f t="shared" si="34"/>
        <v>3.9571049825161098E-5</v>
      </c>
      <c r="D2230" t="str">
        <f>VLOOKUP(A2230,Лист1!$B$2:$D$6,3)</f>
        <v>ig</v>
      </c>
    </row>
    <row r="2231" spans="1:4" x14ac:dyDescent="0.25">
      <c r="A2231" s="1">
        <v>37854</v>
      </c>
      <c r="B2231">
        <v>30.311</v>
      </c>
      <c r="C2231">
        <f t="shared" si="34"/>
        <v>-4.8815241879174737E-4</v>
      </c>
      <c r="D2231" t="str">
        <f>VLOOKUP(A2231,Лист1!$B$2:$D$6,3)</f>
        <v>ig</v>
      </c>
    </row>
    <row r="2232" spans="1:4" x14ac:dyDescent="0.25">
      <c r="A2232" s="1">
        <v>37855</v>
      </c>
      <c r="B2232">
        <v>30.325099999999999</v>
      </c>
      <c r="C2232">
        <f t="shared" si="34"/>
        <v>4.6506949669052858E-4</v>
      </c>
      <c r="D2232" t="str">
        <f>VLOOKUP(A2232,Лист1!$B$2:$D$6,3)</f>
        <v>ig</v>
      </c>
    </row>
    <row r="2233" spans="1:4" x14ac:dyDescent="0.25">
      <c r="A2233" s="1">
        <v>37856</v>
      </c>
      <c r="B2233">
        <v>30.31</v>
      </c>
      <c r="C2233">
        <f t="shared" si="34"/>
        <v>-4.9806136419823803E-4</v>
      </c>
      <c r="D2233" t="str">
        <f>VLOOKUP(A2233,Лист1!$B$2:$D$6,3)</f>
        <v>ig</v>
      </c>
    </row>
    <row r="2234" spans="1:4" x14ac:dyDescent="0.25">
      <c r="A2234" s="1">
        <v>37859</v>
      </c>
      <c r="B2234">
        <v>30.301400000000001</v>
      </c>
      <c r="C2234">
        <f t="shared" si="34"/>
        <v>-2.8377500132681989E-4</v>
      </c>
      <c r="D2234" t="str">
        <f>VLOOKUP(A2234,Лист1!$B$2:$D$6,3)</f>
        <v>ig</v>
      </c>
    </row>
    <row r="2235" spans="1:4" x14ac:dyDescent="0.25">
      <c r="A2235" s="1">
        <v>37860</v>
      </c>
      <c r="B2235">
        <v>30.361000000000001</v>
      </c>
      <c r="C2235">
        <f t="shared" si="34"/>
        <v>1.9649739930140595E-3</v>
      </c>
      <c r="D2235" t="str">
        <f>VLOOKUP(A2235,Лист1!$B$2:$D$6,3)</f>
        <v>ig</v>
      </c>
    </row>
    <row r="2236" spans="1:4" x14ac:dyDescent="0.25">
      <c r="A2236" s="1">
        <v>37861</v>
      </c>
      <c r="B2236">
        <v>30.3916</v>
      </c>
      <c r="C2236">
        <f t="shared" si="34"/>
        <v>1.007364379061899E-3</v>
      </c>
      <c r="D2236" t="str">
        <f>VLOOKUP(A2236,Лист1!$B$2:$D$6,3)</f>
        <v>ig</v>
      </c>
    </row>
    <row r="2237" spans="1:4" x14ac:dyDescent="0.25">
      <c r="A2237" s="1">
        <v>37862</v>
      </c>
      <c r="B2237">
        <v>30.503599999999999</v>
      </c>
      <c r="C2237">
        <f t="shared" si="34"/>
        <v>3.6784549944690833E-3</v>
      </c>
      <c r="D2237" t="str">
        <f>VLOOKUP(A2237,Лист1!$B$2:$D$6,3)</f>
        <v>ig</v>
      </c>
    </row>
    <row r="2238" spans="1:4" x14ac:dyDescent="0.25">
      <c r="A2238" s="1">
        <v>37863</v>
      </c>
      <c r="B2238">
        <v>30.503599999999999</v>
      </c>
      <c r="C2238">
        <f t="shared" si="34"/>
        <v>0</v>
      </c>
      <c r="D2238" t="str">
        <f>VLOOKUP(A2238,Лист1!$B$2:$D$6,3)</f>
        <v>ig</v>
      </c>
    </row>
    <row r="2239" spans="1:4" x14ac:dyDescent="0.25">
      <c r="A2239" s="1">
        <v>37866</v>
      </c>
      <c r="B2239">
        <v>30.5458</v>
      </c>
      <c r="C2239">
        <f t="shared" si="34"/>
        <v>1.3824871897611872E-3</v>
      </c>
      <c r="D2239" t="str">
        <f>VLOOKUP(A2239,Лист1!$B$2:$D$6,3)</f>
        <v>ig</v>
      </c>
    </row>
    <row r="2240" spans="1:4" x14ac:dyDescent="0.25">
      <c r="A2240" s="1">
        <v>37867</v>
      </c>
      <c r="B2240">
        <v>30.5547</v>
      </c>
      <c r="C2240">
        <f t="shared" si="34"/>
        <v>2.9132331365349366E-4</v>
      </c>
      <c r="D2240" t="str">
        <f>VLOOKUP(A2240,Лист1!$B$2:$D$6,3)</f>
        <v>ig</v>
      </c>
    </row>
    <row r="2241" spans="1:4" x14ac:dyDescent="0.25">
      <c r="A2241" s="1">
        <v>37868</v>
      </c>
      <c r="B2241">
        <v>30.603999999999999</v>
      </c>
      <c r="C2241">
        <f t="shared" si="34"/>
        <v>1.6121994312607475E-3</v>
      </c>
      <c r="D2241" t="str">
        <f>VLOOKUP(A2241,Лист1!$B$2:$D$6,3)</f>
        <v>ig</v>
      </c>
    </row>
    <row r="2242" spans="1:4" x14ac:dyDescent="0.25">
      <c r="A2242" s="1">
        <v>37869</v>
      </c>
      <c r="B2242">
        <v>30.639600000000002</v>
      </c>
      <c r="C2242">
        <f t="shared" si="34"/>
        <v>1.1625705872829071E-3</v>
      </c>
      <c r="D2242" t="str">
        <f>VLOOKUP(A2242,Лист1!$B$2:$D$6,3)</f>
        <v>ig</v>
      </c>
    </row>
    <row r="2243" spans="1:4" x14ac:dyDescent="0.25">
      <c r="A2243" s="1">
        <v>37870</v>
      </c>
      <c r="B2243">
        <v>30.6844</v>
      </c>
      <c r="C2243">
        <f t="shared" si="34"/>
        <v>1.4610921652169655E-3</v>
      </c>
      <c r="D2243" t="str">
        <f>VLOOKUP(A2243,Лист1!$B$2:$D$6,3)</f>
        <v>ig</v>
      </c>
    </row>
    <row r="2244" spans="1:4" x14ac:dyDescent="0.25">
      <c r="A2244" s="1">
        <v>37873</v>
      </c>
      <c r="B2244">
        <v>30.7013</v>
      </c>
      <c r="C2244">
        <f t="shared" si="34"/>
        <v>5.5061685138316956E-4</v>
      </c>
      <c r="D2244" t="str">
        <f>VLOOKUP(A2244,Лист1!$B$2:$D$6,3)</f>
        <v>ig</v>
      </c>
    </row>
    <row r="2245" spans="1:4" x14ac:dyDescent="0.25">
      <c r="A2245" s="1">
        <v>37874</v>
      </c>
      <c r="B2245">
        <v>30.640699999999999</v>
      </c>
      <c r="C2245">
        <f t="shared" ref="C2245:C2308" si="35">LN(B2245/B2244)</f>
        <v>-1.9758084090602305E-3</v>
      </c>
      <c r="D2245" t="str">
        <f>VLOOKUP(A2245,Лист1!$B$2:$D$6,3)</f>
        <v>ig</v>
      </c>
    </row>
    <row r="2246" spans="1:4" x14ac:dyDescent="0.25">
      <c r="A2246" s="1">
        <v>37875</v>
      </c>
      <c r="B2246">
        <v>30.630700000000001</v>
      </c>
      <c r="C2246">
        <f t="shared" si="35"/>
        <v>-3.2641656919177601E-4</v>
      </c>
      <c r="D2246" t="str">
        <f>VLOOKUP(A2246,Лист1!$B$2:$D$6,3)</f>
        <v>ig</v>
      </c>
    </row>
    <row r="2247" spans="1:4" x14ac:dyDescent="0.25">
      <c r="A2247" s="1">
        <v>37876</v>
      </c>
      <c r="B2247">
        <v>30.656500000000001</v>
      </c>
      <c r="C2247">
        <f t="shared" si="35"/>
        <v>8.4193768108346639E-4</v>
      </c>
      <c r="D2247" t="str">
        <f>VLOOKUP(A2247,Лист1!$B$2:$D$6,3)</f>
        <v>ig</v>
      </c>
    </row>
    <row r="2248" spans="1:4" x14ac:dyDescent="0.25">
      <c r="A2248" s="1">
        <v>37877</v>
      </c>
      <c r="B2248">
        <v>30.658999999999999</v>
      </c>
      <c r="C2248">
        <f t="shared" si="35"/>
        <v>8.1545449401224424E-5</v>
      </c>
      <c r="D2248" t="str">
        <f>VLOOKUP(A2248,Лист1!$B$2:$D$6,3)</f>
        <v>ig</v>
      </c>
    </row>
    <row r="2249" spans="1:4" x14ac:dyDescent="0.25">
      <c r="A2249" s="1">
        <v>37880</v>
      </c>
      <c r="B2249">
        <v>30.700700000000001</v>
      </c>
      <c r="C2249">
        <f t="shared" si="35"/>
        <v>1.3591985104160977E-3</v>
      </c>
      <c r="D2249" t="str">
        <f>VLOOKUP(A2249,Лист1!$B$2:$D$6,3)</f>
        <v>ig</v>
      </c>
    </row>
    <row r="2250" spans="1:4" x14ac:dyDescent="0.25">
      <c r="A2250" s="1">
        <v>37881</v>
      </c>
      <c r="B2250">
        <v>30.700700000000001</v>
      </c>
      <c r="C2250">
        <f t="shared" si="35"/>
        <v>0</v>
      </c>
      <c r="D2250" t="str">
        <f>VLOOKUP(A2250,Лист1!$B$2:$D$6,3)</f>
        <v>ig</v>
      </c>
    </row>
    <row r="2251" spans="1:4" x14ac:dyDescent="0.25">
      <c r="A2251" s="1">
        <v>37882</v>
      </c>
      <c r="B2251">
        <v>30.68</v>
      </c>
      <c r="C2251">
        <f t="shared" si="35"/>
        <v>-6.7447913708195925E-4</v>
      </c>
      <c r="D2251" t="str">
        <f>VLOOKUP(A2251,Лист1!$B$2:$D$6,3)</f>
        <v>ig</v>
      </c>
    </row>
    <row r="2252" spans="1:4" x14ac:dyDescent="0.25">
      <c r="A2252" s="1">
        <v>37883</v>
      </c>
      <c r="B2252">
        <v>30.587700000000002</v>
      </c>
      <c r="C2252">
        <f t="shared" si="35"/>
        <v>-3.013009132925148E-3</v>
      </c>
      <c r="D2252" t="str">
        <f>VLOOKUP(A2252,Лист1!$B$2:$D$6,3)</f>
        <v>ig</v>
      </c>
    </row>
    <row r="2253" spans="1:4" x14ac:dyDescent="0.25">
      <c r="A2253" s="1">
        <v>37884</v>
      </c>
      <c r="B2253">
        <v>30.56</v>
      </c>
      <c r="C2253">
        <f t="shared" si="35"/>
        <v>-9.0600306781049578E-4</v>
      </c>
      <c r="D2253" t="str">
        <f>VLOOKUP(A2253,Лист1!$B$2:$D$6,3)</f>
        <v>ig</v>
      </c>
    </row>
    <row r="2254" spans="1:4" x14ac:dyDescent="0.25">
      <c r="A2254" s="1">
        <v>37887</v>
      </c>
      <c r="B2254">
        <v>30.4909</v>
      </c>
      <c r="C2254">
        <f t="shared" si="35"/>
        <v>-2.2636858590871843E-3</v>
      </c>
      <c r="D2254" t="str">
        <f>VLOOKUP(A2254,Лист1!$B$2:$D$6,3)</f>
        <v>ig</v>
      </c>
    </row>
    <row r="2255" spans="1:4" x14ac:dyDescent="0.25">
      <c r="A2255" s="1">
        <v>37888</v>
      </c>
      <c r="B2255">
        <v>30.4998</v>
      </c>
      <c r="C2255">
        <f t="shared" si="35"/>
        <v>2.9184777558455001E-4</v>
      </c>
      <c r="D2255" t="str">
        <f>VLOOKUP(A2255,Лист1!$B$2:$D$6,3)</f>
        <v>ig</v>
      </c>
    </row>
    <row r="2256" spans="1:4" x14ac:dyDescent="0.25">
      <c r="A2256" s="1">
        <v>37889</v>
      </c>
      <c r="B2256">
        <v>30.451000000000001</v>
      </c>
      <c r="C2256">
        <f t="shared" si="35"/>
        <v>-1.6012918756598698E-3</v>
      </c>
      <c r="D2256" t="str">
        <f>VLOOKUP(A2256,Лист1!$B$2:$D$6,3)</f>
        <v>ig</v>
      </c>
    </row>
    <row r="2257" spans="1:4" x14ac:dyDescent="0.25">
      <c r="A2257" s="1">
        <v>37890</v>
      </c>
      <c r="B2257">
        <v>30.472100000000001</v>
      </c>
      <c r="C2257">
        <f t="shared" si="35"/>
        <v>6.9267653299482474E-4</v>
      </c>
      <c r="D2257" t="str">
        <f>VLOOKUP(A2257,Лист1!$B$2:$D$6,3)</f>
        <v>ig</v>
      </c>
    </row>
    <row r="2258" spans="1:4" x14ac:dyDescent="0.25">
      <c r="A2258" s="1">
        <v>37891</v>
      </c>
      <c r="B2258">
        <v>30.4998</v>
      </c>
      <c r="C2258">
        <f t="shared" si="35"/>
        <v>9.0861534266500161E-4</v>
      </c>
      <c r="D2258" t="str">
        <f>VLOOKUP(A2258,Лист1!$B$2:$D$6,3)</f>
        <v>ig</v>
      </c>
    </row>
    <row r="2259" spans="1:4" x14ac:dyDescent="0.25">
      <c r="A2259" s="1">
        <v>37894</v>
      </c>
      <c r="B2259">
        <v>30.611899999999999</v>
      </c>
      <c r="C2259">
        <f t="shared" si="35"/>
        <v>3.6686960347217692E-3</v>
      </c>
      <c r="D2259" t="str">
        <f>VLOOKUP(A2259,Лист1!$B$2:$D$6,3)</f>
        <v>ig</v>
      </c>
    </row>
    <row r="2260" spans="1:4" x14ac:dyDescent="0.25">
      <c r="A2260" s="1">
        <v>37895</v>
      </c>
      <c r="B2260">
        <v>30.6142</v>
      </c>
      <c r="C2260">
        <f t="shared" si="35"/>
        <v>7.5131357413942636E-5</v>
      </c>
      <c r="D2260" t="str">
        <f>VLOOKUP(A2260,Лист1!$B$2:$D$6,3)</f>
        <v>ig</v>
      </c>
    </row>
    <row r="2261" spans="1:4" x14ac:dyDescent="0.25">
      <c r="A2261" s="1">
        <v>37896</v>
      </c>
      <c r="B2261">
        <v>30.569299999999998</v>
      </c>
      <c r="C2261">
        <f t="shared" si="35"/>
        <v>-1.46771623265315E-3</v>
      </c>
      <c r="D2261" t="str">
        <f>VLOOKUP(A2261,Лист1!$B$2:$D$6,3)</f>
        <v>ig</v>
      </c>
    </row>
    <row r="2262" spans="1:4" x14ac:dyDescent="0.25">
      <c r="A2262" s="1">
        <v>37897</v>
      </c>
      <c r="B2262">
        <v>30.467600000000001</v>
      </c>
      <c r="C2262">
        <f t="shared" si="35"/>
        <v>-3.3324134782297451E-3</v>
      </c>
      <c r="D2262" t="str">
        <f>VLOOKUP(A2262,Лист1!$B$2:$D$6,3)</f>
        <v>ig</v>
      </c>
    </row>
    <row r="2263" spans="1:4" x14ac:dyDescent="0.25">
      <c r="A2263" s="1">
        <v>37898</v>
      </c>
      <c r="B2263">
        <v>30.438199999999998</v>
      </c>
      <c r="C2263">
        <f t="shared" si="35"/>
        <v>-9.6542537109820935E-4</v>
      </c>
      <c r="D2263" t="str">
        <f>VLOOKUP(A2263,Лист1!$B$2:$D$6,3)</f>
        <v>ig</v>
      </c>
    </row>
    <row r="2264" spans="1:4" x14ac:dyDescent="0.25">
      <c r="A2264" s="1">
        <v>37901</v>
      </c>
      <c r="B2264">
        <v>30.4604</v>
      </c>
      <c r="C2264">
        <f t="shared" si="35"/>
        <v>7.2908083218289248E-4</v>
      </c>
      <c r="D2264" t="str">
        <f>VLOOKUP(A2264,Лист1!$B$2:$D$6,3)</f>
        <v>ig</v>
      </c>
    </row>
    <row r="2265" spans="1:4" x14ac:dyDescent="0.25">
      <c r="A2265" s="1">
        <v>37902</v>
      </c>
      <c r="B2265">
        <v>30.381900000000002</v>
      </c>
      <c r="C2265">
        <f t="shared" si="35"/>
        <v>-2.580442999653178E-3</v>
      </c>
      <c r="D2265" t="str">
        <f>VLOOKUP(A2265,Лист1!$B$2:$D$6,3)</f>
        <v>ig</v>
      </c>
    </row>
    <row r="2266" spans="1:4" x14ac:dyDescent="0.25">
      <c r="A2266" s="1">
        <v>37903</v>
      </c>
      <c r="B2266">
        <v>30.377300000000002</v>
      </c>
      <c r="C2266">
        <f t="shared" si="35"/>
        <v>-1.514173988067653E-4</v>
      </c>
      <c r="D2266" t="str">
        <f>VLOOKUP(A2266,Лист1!$B$2:$D$6,3)</f>
        <v>ig</v>
      </c>
    </row>
    <row r="2267" spans="1:4" x14ac:dyDescent="0.25">
      <c r="A2267" s="1">
        <v>37904</v>
      </c>
      <c r="B2267">
        <v>30.234999999999999</v>
      </c>
      <c r="C2267">
        <f t="shared" si="35"/>
        <v>-4.6954252335185175E-3</v>
      </c>
      <c r="D2267" t="str">
        <f>VLOOKUP(A2267,Лист1!$B$2:$D$6,3)</f>
        <v>ig</v>
      </c>
    </row>
    <row r="2268" spans="1:4" x14ac:dyDescent="0.25">
      <c r="A2268" s="1">
        <v>37905</v>
      </c>
      <c r="B2268">
        <v>30.234999999999999</v>
      </c>
      <c r="C2268">
        <f t="shared" si="35"/>
        <v>0</v>
      </c>
      <c r="D2268" t="str">
        <f>VLOOKUP(A2268,Лист1!$B$2:$D$6,3)</f>
        <v>ig</v>
      </c>
    </row>
    <row r="2269" spans="1:4" x14ac:dyDescent="0.25">
      <c r="A2269" s="1">
        <v>37908</v>
      </c>
      <c r="B2269">
        <v>30.055199999999999</v>
      </c>
      <c r="C2269">
        <f t="shared" si="35"/>
        <v>-5.9645027893809087E-3</v>
      </c>
      <c r="D2269" t="str">
        <f>VLOOKUP(A2269,Лист1!$B$2:$D$6,3)</f>
        <v>ig</v>
      </c>
    </row>
    <row r="2270" spans="1:4" x14ac:dyDescent="0.25">
      <c r="A2270" s="1">
        <v>37909</v>
      </c>
      <c r="B2270">
        <v>30.2348</v>
      </c>
      <c r="C2270">
        <f t="shared" si="35"/>
        <v>5.9578879171635632E-3</v>
      </c>
      <c r="D2270" t="str">
        <f>VLOOKUP(A2270,Лист1!$B$2:$D$6,3)</f>
        <v>ig</v>
      </c>
    </row>
    <row r="2271" spans="1:4" x14ac:dyDescent="0.25">
      <c r="A2271" s="1">
        <v>37910</v>
      </c>
      <c r="B2271">
        <v>30.1235</v>
      </c>
      <c r="C2271">
        <f t="shared" si="35"/>
        <v>-3.6879808129494955E-3</v>
      </c>
      <c r="D2271" t="str">
        <f>VLOOKUP(A2271,Лист1!$B$2:$D$6,3)</f>
        <v>ig</v>
      </c>
    </row>
    <row r="2272" spans="1:4" x14ac:dyDescent="0.25">
      <c r="A2272" s="1">
        <v>37911</v>
      </c>
      <c r="B2272">
        <v>30.125399999999999</v>
      </c>
      <c r="C2272">
        <f t="shared" si="35"/>
        <v>6.3071690956205141E-5</v>
      </c>
      <c r="D2272" t="str">
        <f>VLOOKUP(A2272,Лист1!$B$2:$D$6,3)</f>
        <v>ig</v>
      </c>
    </row>
    <row r="2273" spans="1:4" x14ac:dyDescent="0.25">
      <c r="A2273" s="1">
        <v>37912</v>
      </c>
      <c r="B2273">
        <v>30.074100000000001</v>
      </c>
      <c r="C2273">
        <f t="shared" si="35"/>
        <v>-1.7043335050229928E-3</v>
      </c>
      <c r="D2273" t="str">
        <f>VLOOKUP(A2273,Лист1!$B$2:$D$6,3)</f>
        <v>ig</v>
      </c>
    </row>
    <row r="2274" spans="1:4" x14ac:dyDescent="0.25">
      <c r="A2274" s="1">
        <v>37915</v>
      </c>
      <c r="B2274">
        <v>30.017900000000001</v>
      </c>
      <c r="C2274">
        <f t="shared" si="35"/>
        <v>-1.870465831901403E-3</v>
      </c>
      <c r="D2274" t="str">
        <f>VLOOKUP(A2274,Лист1!$B$2:$D$6,3)</f>
        <v>ig</v>
      </c>
    </row>
    <row r="2275" spans="1:4" x14ac:dyDescent="0.25">
      <c r="A2275" s="1">
        <v>37916</v>
      </c>
      <c r="B2275">
        <v>29.931899999999999</v>
      </c>
      <c r="C2275">
        <f t="shared" si="35"/>
        <v>-2.8690690875640456E-3</v>
      </c>
      <c r="D2275" t="str">
        <f>VLOOKUP(A2275,Лист1!$B$2:$D$6,3)</f>
        <v>ig</v>
      </c>
    </row>
    <row r="2276" spans="1:4" x14ac:dyDescent="0.25">
      <c r="A2276" s="1">
        <v>37917</v>
      </c>
      <c r="B2276">
        <v>29.9206</v>
      </c>
      <c r="C2276">
        <f t="shared" si="35"/>
        <v>-3.7759492533337522E-4</v>
      </c>
      <c r="D2276" t="str">
        <f>VLOOKUP(A2276,Лист1!$B$2:$D$6,3)</f>
        <v>ig</v>
      </c>
    </row>
    <row r="2277" spans="1:4" x14ac:dyDescent="0.25">
      <c r="A2277" s="1">
        <v>37918</v>
      </c>
      <c r="B2277">
        <v>29.914999999999999</v>
      </c>
      <c r="C2277">
        <f t="shared" si="35"/>
        <v>-1.8717953914894523E-4</v>
      </c>
      <c r="D2277" t="str">
        <f>VLOOKUP(A2277,Лист1!$B$2:$D$6,3)</f>
        <v>ig</v>
      </c>
    </row>
    <row r="2278" spans="1:4" x14ac:dyDescent="0.25">
      <c r="A2278" s="1">
        <v>37919</v>
      </c>
      <c r="B2278">
        <v>29.915600000000001</v>
      </c>
      <c r="C2278">
        <f t="shared" si="35"/>
        <v>2.0056626542992993E-5</v>
      </c>
      <c r="D2278" t="str">
        <f>VLOOKUP(A2278,Лист1!$B$2:$D$6,3)</f>
        <v>ig</v>
      </c>
    </row>
    <row r="2279" spans="1:4" x14ac:dyDescent="0.25">
      <c r="A2279" s="1">
        <v>37922</v>
      </c>
      <c r="B2279">
        <v>30.084700000000002</v>
      </c>
      <c r="C2279">
        <f t="shared" si="35"/>
        <v>5.6366534073412321E-3</v>
      </c>
      <c r="D2279" t="str">
        <f>VLOOKUP(A2279,Лист1!$B$2:$D$6,3)</f>
        <v>ig</v>
      </c>
    </row>
    <row r="2280" spans="1:4" x14ac:dyDescent="0.25">
      <c r="A2280" s="1">
        <v>37923</v>
      </c>
      <c r="B2280">
        <v>29.933499999999999</v>
      </c>
      <c r="C2280">
        <f t="shared" si="35"/>
        <v>-5.0384823226054523E-3</v>
      </c>
      <c r="D2280" t="str">
        <f>VLOOKUP(A2280,Лист1!$B$2:$D$6,3)</f>
        <v>ig</v>
      </c>
    </row>
    <row r="2281" spans="1:4" x14ac:dyDescent="0.25">
      <c r="A2281" s="1">
        <v>37924</v>
      </c>
      <c r="B2281">
        <v>29.818899999999999</v>
      </c>
      <c r="C2281">
        <f t="shared" si="35"/>
        <v>-3.8358338916947522E-3</v>
      </c>
      <c r="D2281" t="str">
        <f>VLOOKUP(A2281,Лист1!$B$2:$D$6,3)</f>
        <v>ig</v>
      </c>
    </row>
    <row r="2282" spans="1:4" x14ac:dyDescent="0.25">
      <c r="A2282" s="1">
        <v>37925</v>
      </c>
      <c r="B2282">
        <v>29.8584</v>
      </c>
      <c r="C2282">
        <f t="shared" si="35"/>
        <v>1.323786624674811E-3</v>
      </c>
      <c r="D2282" t="str">
        <f>VLOOKUP(A2282,Лист1!$B$2:$D$6,3)</f>
        <v>ig</v>
      </c>
    </row>
    <row r="2283" spans="1:4" x14ac:dyDescent="0.25">
      <c r="A2283" s="1">
        <v>37926</v>
      </c>
      <c r="B2283">
        <v>29.9451</v>
      </c>
      <c r="C2283">
        <f t="shared" si="35"/>
        <v>2.89949788026458E-3</v>
      </c>
      <c r="D2283" t="str">
        <f>VLOOKUP(A2283,Лист1!$B$2:$D$6,3)</f>
        <v>ig</v>
      </c>
    </row>
    <row r="2284" spans="1:4" x14ac:dyDescent="0.25">
      <c r="A2284" s="1">
        <v>37929</v>
      </c>
      <c r="B2284">
        <v>29.944099999999999</v>
      </c>
      <c r="C2284">
        <f t="shared" si="35"/>
        <v>-3.3395002774931531E-5</v>
      </c>
      <c r="D2284" t="str">
        <f>VLOOKUP(A2284,Лист1!$B$2:$D$6,3)</f>
        <v>ig</v>
      </c>
    </row>
    <row r="2285" spans="1:4" x14ac:dyDescent="0.25">
      <c r="A2285" s="1">
        <v>37930</v>
      </c>
      <c r="B2285">
        <v>29.860800000000001</v>
      </c>
      <c r="C2285">
        <f t="shared" si="35"/>
        <v>-2.7857267170155386E-3</v>
      </c>
      <c r="D2285" t="str">
        <f>VLOOKUP(A2285,Лист1!$B$2:$D$6,3)</f>
        <v>ig</v>
      </c>
    </row>
    <row r="2286" spans="1:4" x14ac:dyDescent="0.25">
      <c r="A2286" s="1">
        <v>37931</v>
      </c>
      <c r="B2286">
        <v>29.8124</v>
      </c>
      <c r="C2286">
        <f t="shared" si="35"/>
        <v>-1.6221691014876125E-3</v>
      </c>
      <c r="D2286" t="str">
        <f>VLOOKUP(A2286,Лист1!$B$2:$D$6,3)</f>
        <v>ig</v>
      </c>
    </row>
    <row r="2287" spans="1:4" x14ac:dyDescent="0.25">
      <c r="A2287" s="1">
        <v>37932</v>
      </c>
      <c r="B2287">
        <v>29.811299999999999</v>
      </c>
      <c r="C2287">
        <f t="shared" si="35"/>
        <v>-3.6898079123710457E-5</v>
      </c>
      <c r="D2287" t="str">
        <f>VLOOKUP(A2287,Лист1!$B$2:$D$6,3)</f>
        <v>ig</v>
      </c>
    </row>
    <row r="2288" spans="1:4" x14ac:dyDescent="0.25">
      <c r="A2288" s="1">
        <v>37936</v>
      </c>
      <c r="B2288">
        <v>29.811299999999999</v>
      </c>
      <c r="C2288">
        <f t="shared" si="35"/>
        <v>0</v>
      </c>
      <c r="D2288" t="str">
        <f>VLOOKUP(A2288,Лист1!$B$2:$D$6,3)</f>
        <v>ig</v>
      </c>
    </row>
    <row r="2289" spans="1:4" x14ac:dyDescent="0.25">
      <c r="A2289" s="1">
        <v>37937</v>
      </c>
      <c r="B2289">
        <v>29.803999999999998</v>
      </c>
      <c r="C2289">
        <f t="shared" si="35"/>
        <v>-2.4490357463558817E-4</v>
      </c>
      <c r="D2289" t="str">
        <f>VLOOKUP(A2289,Лист1!$B$2:$D$6,3)</f>
        <v>ig</v>
      </c>
    </row>
    <row r="2290" spans="1:4" x14ac:dyDescent="0.25">
      <c r="A2290" s="1">
        <v>37938</v>
      </c>
      <c r="B2290">
        <v>29.810400000000001</v>
      </c>
      <c r="C2290">
        <f t="shared" si="35"/>
        <v>2.1471322447571615E-4</v>
      </c>
      <c r="D2290" t="str">
        <f>VLOOKUP(A2290,Лист1!$B$2:$D$6,3)</f>
        <v>ig</v>
      </c>
    </row>
    <row r="2291" spans="1:4" x14ac:dyDescent="0.25">
      <c r="A2291" s="1">
        <v>37939</v>
      </c>
      <c r="B2291">
        <v>29.859000000000002</v>
      </c>
      <c r="C2291">
        <f t="shared" si="35"/>
        <v>1.6289760160795542E-3</v>
      </c>
      <c r="D2291" t="str">
        <f>VLOOKUP(A2291,Лист1!$B$2:$D$6,3)</f>
        <v>ig</v>
      </c>
    </row>
    <row r="2292" spans="1:4" x14ac:dyDescent="0.25">
      <c r="A2292" s="1">
        <v>37940</v>
      </c>
      <c r="B2292">
        <v>29.8186</v>
      </c>
      <c r="C2292">
        <f t="shared" si="35"/>
        <v>-1.3539420543600307E-3</v>
      </c>
      <c r="D2292" t="str">
        <f>VLOOKUP(A2292,Лист1!$B$2:$D$6,3)</f>
        <v>ig</v>
      </c>
    </row>
    <row r="2293" spans="1:4" x14ac:dyDescent="0.25">
      <c r="A2293" s="1">
        <v>37943</v>
      </c>
      <c r="B2293">
        <v>29.7972</v>
      </c>
      <c r="C2293">
        <f t="shared" si="35"/>
        <v>-7.1793051235316118E-4</v>
      </c>
      <c r="D2293" t="str">
        <f>VLOOKUP(A2293,Лист1!$B$2:$D$6,3)</f>
        <v>ig</v>
      </c>
    </row>
    <row r="2294" spans="1:4" x14ac:dyDescent="0.25">
      <c r="A2294" s="1">
        <v>37944</v>
      </c>
      <c r="B2294">
        <v>29.8004</v>
      </c>
      <c r="C2294">
        <f t="shared" si="35"/>
        <v>1.0738687474235503E-4</v>
      </c>
      <c r="D2294" t="str">
        <f>VLOOKUP(A2294,Лист1!$B$2:$D$6,3)</f>
        <v>ig</v>
      </c>
    </row>
    <row r="2295" spans="1:4" x14ac:dyDescent="0.25">
      <c r="A2295" s="1">
        <v>37945</v>
      </c>
      <c r="B2295">
        <v>29.795200000000001</v>
      </c>
      <c r="C2295">
        <f t="shared" si="35"/>
        <v>-1.745095279918014E-4</v>
      </c>
      <c r="D2295" t="str">
        <f>VLOOKUP(A2295,Лист1!$B$2:$D$6,3)</f>
        <v>ig</v>
      </c>
    </row>
    <row r="2296" spans="1:4" x14ac:dyDescent="0.25">
      <c r="A2296" s="1">
        <v>37946</v>
      </c>
      <c r="B2296">
        <v>29.808399999999999</v>
      </c>
      <c r="C2296">
        <f t="shared" si="35"/>
        <v>4.4292627343979284E-4</v>
      </c>
      <c r="D2296" t="str">
        <f>VLOOKUP(A2296,Лист1!$B$2:$D$6,3)</f>
        <v>ig</v>
      </c>
    </row>
    <row r="2297" spans="1:4" x14ac:dyDescent="0.25">
      <c r="A2297" s="1">
        <v>37947</v>
      </c>
      <c r="B2297">
        <v>29.797899999999998</v>
      </c>
      <c r="C2297">
        <f t="shared" si="35"/>
        <v>-3.5231175592540149E-4</v>
      </c>
      <c r="D2297" t="str">
        <f>VLOOKUP(A2297,Лист1!$B$2:$D$6,3)</f>
        <v>ig</v>
      </c>
    </row>
    <row r="2298" spans="1:4" x14ac:dyDescent="0.25">
      <c r="A2298" s="1">
        <v>37950</v>
      </c>
      <c r="B2298">
        <v>29.735600000000002</v>
      </c>
      <c r="C2298">
        <f t="shared" si="35"/>
        <v>-2.0929400334790066E-3</v>
      </c>
      <c r="D2298" t="str">
        <f>VLOOKUP(A2298,Лист1!$B$2:$D$6,3)</f>
        <v>ig</v>
      </c>
    </row>
    <row r="2299" spans="1:4" x14ac:dyDescent="0.25">
      <c r="A2299" s="1">
        <v>37951</v>
      </c>
      <c r="B2299">
        <v>29.736000000000001</v>
      </c>
      <c r="C2299">
        <f t="shared" si="35"/>
        <v>1.345179884193201E-5</v>
      </c>
      <c r="D2299" t="str">
        <f>VLOOKUP(A2299,Лист1!$B$2:$D$6,3)</f>
        <v>ig</v>
      </c>
    </row>
    <row r="2300" spans="1:4" x14ac:dyDescent="0.25">
      <c r="A2300" s="1">
        <v>37952</v>
      </c>
      <c r="B2300">
        <v>29.736000000000001</v>
      </c>
      <c r="C2300">
        <f t="shared" si="35"/>
        <v>0</v>
      </c>
      <c r="D2300" t="str">
        <f>VLOOKUP(A2300,Лист1!$B$2:$D$6,3)</f>
        <v>ig</v>
      </c>
    </row>
    <row r="2301" spans="1:4" x14ac:dyDescent="0.25">
      <c r="A2301" s="1">
        <v>37953</v>
      </c>
      <c r="B2301">
        <v>29.736899999999999</v>
      </c>
      <c r="C2301">
        <f t="shared" si="35"/>
        <v>3.0265885809092993E-5</v>
      </c>
      <c r="D2301" t="str">
        <f>VLOOKUP(A2301,Лист1!$B$2:$D$6,3)</f>
        <v>ig</v>
      </c>
    </row>
    <row r="2302" spans="1:4" x14ac:dyDescent="0.25">
      <c r="A2302" s="1">
        <v>37954</v>
      </c>
      <c r="B2302">
        <v>29.738700000000001</v>
      </c>
      <c r="C2302">
        <f t="shared" si="35"/>
        <v>6.0529023685331199E-5</v>
      </c>
      <c r="D2302" t="str">
        <f>VLOOKUP(A2302,Лист1!$B$2:$D$6,3)</f>
        <v>ig</v>
      </c>
    </row>
    <row r="2303" spans="1:4" x14ac:dyDescent="0.25">
      <c r="A2303" s="1">
        <v>37957</v>
      </c>
      <c r="B2303">
        <v>29.703800000000001</v>
      </c>
      <c r="C2303">
        <f t="shared" si="35"/>
        <v>-1.1742441522531713E-3</v>
      </c>
      <c r="D2303" t="str">
        <f>VLOOKUP(A2303,Лист1!$B$2:$D$6,3)</f>
        <v>ig</v>
      </c>
    </row>
    <row r="2304" spans="1:4" x14ac:dyDescent="0.25">
      <c r="A2304" s="1">
        <v>37958</v>
      </c>
      <c r="B2304">
        <v>29.6995</v>
      </c>
      <c r="C2304">
        <f t="shared" si="35"/>
        <v>-1.4477310208387337E-4</v>
      </c>
      <c r="D2304" t="str">
        <f>VLOOKUP(A2304,Лист1!$B$2:$D$6,3)</f>
        <v>ig</v>
      </c>
    </row>
    <row r="2305" spans="1:4" x14ac:dyDescent="0.25">
      <c r="A2305" s="1">
        <v>37959</v>
      </c>
      <c r="B2305">
        <v>29.695</v>
      </c>
      <c r="C2305">
        <f t="shared" si="35"/>
        <v>-1.5152918228493367E-4</v>
      </c>
      <c r="D2305" t="str">
        <f>VLOOKUP(A2305,Лист1!$B$2:$D$6,3)</f>
        <v>ig</v>
      </c>
    </row>
    <row r="2306" spans="1:4" x14ac:dyDescent="0.25">
      <c r="A2306" s="1">
        <v>37960</v>
      </c>
      <c r="B2306">
        <v>29.6953</v>
      </c>
      <c r="C2306">
        <f t="shared" si="35"/>
        <v>1.0102659862037663E-5</v>
      </c>
      <c r="D2306" t="str">
        <f>VLOOKUP(A2306,Лист1!$B$2:$D$6,3)</f>
        <v>ig</v>
      </c>
    </row>
    <row r="2307" spans="1:4" x14ac:dyDescent="0.25">
      <c r="A2307" s="1">
        <v>37961</v>
      </c>
      <c r="B2307">
        <v>29.632200000000001</v>
      </c>
      <c r="C2307">
        <f t="shared" si="35"/>
        <v>-2.1271762266509182E-3</v>
      </c>
      <c r="D2307" t="str">
        <f>VLOOKUP(A2307,Лист1!$B$2:$D$6,3)</f>
        <v>ig</v>
      </c>
    </row>
    <row r="2308" spans="1:4" x14ac:dyDescent="0.25">
      <c r="A2308" s="1">
        <v>37964</v>
      </c>
      <c r="B2308">
        <v>29.5502</v>
      </c>
      <c r="C2308">
        <f t="shared" si="35"/>
        <v>-2.7710958823221822E-3</v>
      </c>
      <c r="D2308" t="str">
        <f>VLOOKUP(A2308,Лист1!$B$2:$D$6,3)</f>
        <v>ig</v>
      </c>
    </row>
    <row r="2309" spans="1:4" x14ac:dyDescent="0.25">
      <c r="A2309" s="1">
        <v>37965</v>
      </c>
      <c r="B2309">
        <v>29.552900000000001</v>
      </c>
      <c r="C2309">
        <f t="shared" ref="C2309:C2372" si="36">LN(B2309/B2308)</f>
        <v>9.1365765987785452E-5</v>
      </c>
      <c r="D2309" t="str">
        <f>VLOOKUP(A2309,Лист1!$B$2:$D$6,3)</f>
        <v>ig</v>
      </c>
    </row>
    <row r="2310" spans="1:4" x14ac:dyDescent="0.25">
      <c r="A2310" s="1">
        <v>37966</v>
      </c>
      <c r="B2310">
        <v>29.537500000000001</v>
      </c>
      <c r="C2310">
        <f t="shared" si="36"/>
        <v>-5.2123527167404859E-4</v>
      </c>
      <c r="D2310" t="str">
        <f>VLOOKUP(A2310,Лист1!$B$2:$D$6,3)</f>
        <v>ig</v>
      </c>
    </row>
    <row r="2311" spans="1:4" x14ac:dyDescent="0.25">
      <c r="A2311" s="1">
        <v>37967</v>
      </c>
      <c r="B2311">
        <v>29.439399999999999</v>
      </c>
      <c r="C2311">
        <f t="shared" si="36"/>
        <v>-3.3267292948173282E-3</v>
      </c>
      <c r="D2311" t="str">
        <f>VLOOKUP(A2311,Лист1!$B$2:$D$6,3)</f>
        <v>ig</v>
      </c>
    </row>
    <row r="2312" spans="1:4" x14ac:dyDescent="0.25">
      <c r="A2312" s="1">
        <v>37971</v>
      </c>
      <c r="B2312">
        <v>29.386099999999999</v>
      </c>
      <c r="C2312">
        <f t="shared" si="36"/>
        <v>-1.8121397892332462E-3</v>
      </c>
      <c r="D2312" t="str">
        <f>VLOOKUP(A2312,Лист1!$B$2:$D$6,3)</f>
        <v>ig</v>
      </c>
    </row>
    <row r="2313" spans="1:4" x14ac:dyDescent="0.25">
      <c r="A2313" s="1">
        <v>37972</v>
      </c>
      <c r="B2313">
        <v>29.303999999999998</v>
      </c>
      <c r="C2313">
        <f t="shared" si="36"/>
        <v>-2.797747952462602E-3</v>
      </c>
      <c r="D2313" t="str">
        <f>VLOOKUP(A2313,Лист1!$B$2:$D$6,3)</f>
        <v>ig</v>
      </c>
    </row>
    <row r="2314" spans="1:4" x14ac:dyDescent="0.25">
      <c r="A2314" s="1">
        <v>37973</v>
      </c>
      <c r="B2314">
        <v>29.252199999999998</v>
      </c>
      <c r="C2314">
        <f t="shared" si="36"/>
        <v>-1.7692409518407031E-3</v>
      </c>
      <c r="D2314" t="str">
        <f>VLOOKUP(A2314,Лист1!$B$2:$D$6,3)</f>
        <v>ig</v>
      </c>
    </row>
    <row r="2315" spans="1:4" x14ac:dyDescent="0.25">
      <c r="A2315" s="1">
        <v>37974</v>
      </c>
      <c r="B2315">
        <v>29.2454</v>
      </c>
      <c r="C2315">
        <f t="shared" si="36"/>
        <v>-2.324881715019916E-4</v>
      </c>
      <c r="D2315" t="str">
        <f>VLOOKUP(A2315,Лист1!$B$2:$D$6,3)</f>
        <v>ig</v>
      </c>
    </row>
    <row r="2316" spans="1:4" x14ac:dyDescent="0.25">
      <c r="A2316" s="1">
        <v>37975</v>
      </c>
      <c r="B2316">
        <v>29.245000000000001</v>
      </c>
      <c r="C2316">
        <f t="shared" si="36"/>
        <v>-1.3677458181308374E-5</v>
      </c>
      <c r="D2316" t="str">
        <f>VLOOKUP(A2316,Лист1!$B$2:$D$6,3)</f>
        <v>ig</v>
      </c>
    </row>
    <row r="2317" spans="1:4" x14ac:dyDescent="0.25">
      <c r="A2317" s="1">
        <v>37978</v>
      </c>
      <c r="B2317">
        <v>29.271899999999999</v>
      </c>
      <c r="C2317">
        <f t="shared" si="36"/>
        <v>9.1939258213736912E-4</v>
      </c>
      <c r="D2317" t="str">
        <f>VLOOKUP(A2317,Лист1!$B$2:$D$6,3)</f>
        <v>ig</v>
      </c>
    </row>
    <row r="2318" spans="1:4" x14ac:dyDescent="0.25">
      <c r="A2318" s="1">
        <v>37979</v>
      </c>
      <c r="B2318">
        <v>29.245000000000001</v>
      </c>
      <c r="C2318">
        <f t="shared" si="36"/>
        <v>-9.193925821374513E-4</v>
      </c>
      <c r="D2318" t="str">
        <f>VLOOKUP(A2318,Лист1!$B$2:$D$6,3)</f>
        <v>ig</v>
      </c>
    </row>
    <row r="2319" spans="1:4" x14ac:dyDescent="0.25">
      <c r="A2319" s="1">
        <v>37980</v>
      </c>
      <c r="B2319">
        <v>29.245000000000001</v>
      </c>
      <c r="C2319">
        <f t="shared" si="36"/>
        <v>0</v>
      </c>
      <c r="D2319" t="str">
        <f>VLOOKUP(A2319,Лист1!$B$2:$D$6,3)</f>
        <v>ig</v>
      </c>
    </row>
    <row r="2320" spans="1:4" x14ac:dyDescent="0.25">
      <c r="A2320" s="1">
        <v>37981</v>
      </c>
      <c r="B2320">
        <v>29.245000000000001</v>
      </c>
      <c r="C2320">
        <f t="shared" si="36"/>
        <v>0</v>
      </c>
      <c r="D2320" t="str">
        <f>VLOOKUP(A2320,Лист1!$B$2:$D$6,3)</f>
        <v>ig</v>
      </c>
    </row>
    <row r="2321" spans="1:4" x14ac:dyDescent="0.25">
      <c r="A2321" s="1">
        <v>37982</v>
      </c>
      <c r="B2321">
        <v>29.253299999999999</v>
      </c>
      <c r="C2321">
        <f t="shared" si="36"/>
        <v>2.8376893194136219E-4</v>
      </c>
      <c r="D2321" t="str">
        <f>VLOOKUP(A2321,Лист1!$B$2:$D$6,3)</f>
        <v>ig</v>
      </c>
    </row>
    <row r="2322" spans="1:4" x14ac:dyDescent="0.25">
      <c r="A2322" s="1">
        <v>37985</v>
      </c>
      <c r="B2322">
        <v>29.454499999999999</v>
      </c>
      <c r="C2322">
        <f t="shared" si="36"/>
        <v>6.8543119559609884E-3</v>
      </c>
      <c r="D2322" t="str">
        <f>VLOOKUP(A2322,Лист1!$B$2:$D$6,3)</f>
        <v>ig</v>
      </c>
    </row>
    <row r="2323" spans="1:4" x14ac:dyDescent="0.25">
      <c r="A2323" s="1">
        <v>37986</v>
      </c>
      <c r="B2323">
        <v>29.454499999999999</v>
      </c>
      <c r="C2323">
        <f t="shared" si="36"/>
        <v>0</v>
      </c>
      <c r="D2323" t="str">
        <f>VLOOKUP(A2323,Лист1!$B$2:$D$6,3)</f>
        <v>ig</v>
      </c>
    </row>
    <row r="2324" spans="1:4" x14ac:dyDescent="0.25">
      <c r="A2324" s="1">
        <v>37987</v>
      </c>
      <c r="B2324">
        <v>29.454499999999999</v>
      </c>
      <c r="C2324">
        <f t="shared" si="36"/>
        <v>0</v>
      </c>
      <c r="D2324" t="str">
        <f>VLOOKUP(A2324,Лист1!$B$2:$D$6,3)</f>
        <v>ig</v>
      </c>
    </row>
    <row r="2325" spans="1:4" x14ac:dyDescent="0.25">
      <c r="A2325" s="1">
        <v>37992</v>
      </c>
      <c r="B2325">
        <v>29.454499999999999</v>
      </c>
      <c r="C2325">
        <f t="shared" si="36"/>
        <v>0</v>
      </c>
      <c r="D2325" t="str">
        <f>VLOOKUP(A2325,Лист1!$B$2:$D$6,3)</f>
        <v>ig</v>
      </c>
    </row>
    <row r="2326" spans="1:4" x14ac:dyDescent="0.25">
      <c r="A2326" s="1">
        <v>37993</v>
      </c>
      <c r="B2326">
        <v>29.245000000000001</v>
      </c>
      <c r="C2326">
        <f t="shared" si="36"/>
        <v>-7.1380808879023573E-3</v>
      </c>
      <c r="D2326" t="str">
        <f>VLOOKUP(A2326,Лист1!$B$2:$D$6,3)</f>
        <v>ig</v>
      </c>
    </row>
    <row r="2327" spans="1:4" x14ac:dyDescent="0.25">
      <c r="A2327" s="1">
        <v>37995</v>
      </c>
      <c r="B2327">
        <v>29.135000000000002</v>
      </c>
      <c r="C2327">
        <f t="shared" si="36"/>
        <v>-3.7684182999515332E-3</v>
      </c>
      <c r="D2327" t="str">
        <f>VLOOKUP(A2327,Лист1!$B$2:$D$6,3)</f>
        <v>ig</v>
      </c>
    </row>
    <row r="2328" spans="1:4" x14ac:dyDescent="0.25">
      <c r="A2328" s="1">
        <v>37996</v>
      </c>
      <c r="B2328">
        <v>28.991800000000001</v>
      </c>
      <c r="C2328">
        <f t="shared" si="36"/>
        <v>-4.927169213009318E-3</v>
      </c>
      <c r="D2328" t="str">
        <f>VLOOKUP(A2328,Лист1!$B$2:$D$6,3)</f>
        <v>ig</v>
      </c>
    </row>
    <row r="2329" spans="1:4" x14ac:dyDescent="0.25">
      <c r="A2329" s="1">
        <v>37999</v>
      </c>
      <c r="B2329">
        <v>28.871099999999998</v>
      </c>
      <c r="C2329">
        <f t="shared" si="36"/>
        <v>-4.1719365972253649E-3</v>
      </c>
      <c r="D2329" t="str">
        <f>VLOOKUP(A2329,Лист1!$B$2:$D$6,3)</f>
        <v>ig</v>
      </c>
    </row>
    <row r="2330" spans="1:4" x14ac:dyDescent="0.25">
      <c r="A2330" s="1">
        <v>38000</v>
      </c>
      <c r="B2330">
        <v>28.8841</v>
      </c>
      <c r="C2330">
        <f t="shared" si="36"/>
        <v>4.5017592249877147E-4</v>
      </c>
      <c r="D2330" t="str">
        <f>VLOOKUP(A2330,Лист1!$B$2:$D$6,3)</f>
        <v>ig</v>
      </c>
    </row>
    <row r="2331" spans="1:4" x14ac:dyDescent="0.25">
      <c r="A2331" s="1">
        <v>38001</v>
      </c>
      <c r="B2331">
        <v>28.8691</v>
      </c>
      <c r="C2331">
        <f t="shared" si="36"/>
        <v>-5.1945174768799614E-4</v>
      </c>
      <c r="D2331" t="str">
        <f>VLOOKUP(A2331,Лист1!$B$2:$D$6,3)</f>
        <v>ig</v>
      </c>
    </row>
    <row r="2332" spans="1:4" x14ac:dyDescent="0.25">
      <c r="A2332" s="1">
        <v>38002</v>
      </c>
      <c r="B2332">
        <v>28.8795</v>
      </c>
      <c r="C2332">
        <f t="shared" si="36"/>
        <v>3.6018189574939133E-4</v>
      </c>
      <c r="D2332" t="str">
        <f>VLOOKUP(A2332,Лист1!$B$2:$D$6,3)</f>
        <v>ig</v>
      </c>
    </row>
    <row r="2333" spans="1:4" x14ac:dyDescent="0.25">
      <c r="A2333" s="1">
        <v>38003</v>
      </c>
      <c r="B2333">
        <v>28.8795</v>
      </c>
      <c r="C2333">
        <f t="shared" si="36"/>
        <v>0</v>
      </c>
      <c r="D2333" t="str">
        <f>VLOOKUP(A2333,Лист1!$B$2:$D$6,3)</f>
        <v>ig</v>
      </c>
    </row>
    <row r="2334" spans="1:4" x14ac:dyDescent="0.25">
      <c r="A2334" s="1">
        <v>38006</v>
      </c>
      <c r="B2334">
        <v>28.796099999999999</v>
      </c>
      <c r="C2334">
        <f t="shared" si="36"/>
        <v>-2.8920395497939763E-3</v>
      </c>
      <c r="D2334" t="str">
        <f>VLOOKUP(A2334,Лист1!$B$2:$D$6,3)</f>
        <v>ig</v>
      </c>
    </row>
    <row r="2335" spans="1:4" x14ac:dyDescent="0.25">
      <c r="A2335" s="1">
        <v>38007</v>
      </c>
      <c r="B2335">
        <v>28.785299999999999</v>
      </c>
      <c r="C2335">
        <f t="shared" si="36"/>
        <v>-3.7512113726454919E-4</v>
      </c>
      <c r="D2335" t="str">
        <f>VLOOKUP(A2335,Лист1!$B$2:$D$6,3)</f>
        <v>ig</v>
      </c>
    </row>
    <row r="2336" spans="1:4" x14ac:dyDescent="0.25">
      <c r="A2336" s="1">
        <v>38008</v>
      </c>
      <c r="B2336">
        <v>28.802600000000002</v>
      </c>
      <c r="C2336">
        <f t="shared" si="36"/>
        <v>6.0082067658040158E-4</v>
      </c>
      <c r="D2336" t="str">
        <f>VLOOKUP(A2336,Лист1!$B$2:$D$6,3)</f>
        <v>ig</v>
      </c>
    </row>
    <row r="2337" spans="1:4" x14ac:dyDescent="0.25">
      <c r="A2337" s="1">
        <v>38009</v>
      </c>
      <c r="B2337">
        <v>28.695900000000002</v>
      </c>
      <c r="C2337">
        <f t="shared" si="36"/>
        <v>-3.711405427219999E-3</v>
      </c>
      <c r="D2337" t="str">
        <f>VLOOKUP(A2337,Лист1!$B$2:$D$6,3)</f>
        <v>ig</v>
      </c>
    </row>
    <row r="2338" spans="1:4" x14ac:dyDescent="0.25">
      <c r="A2338" s="1">
        <v>38010</v>
      </c>
      <c r="B2338">
        <v>28.551400000000001</v>
      </c>
      <c r="C2338">
        <f t="shared" si="36"/>
        <v>-5.0482837403258186E-3</v>
      </c>
      <c r="D2338" t="str">
        <f>VLOOKUP(A2338,Лист1!$B$2:$D$6,3)</f>
        <v>ig</v>
      </c>
    </row>
    <row r="2339" spans="1:4" x14ac:dyDescent="0.25">
      <c r="A2339" s="1">
        <v>38013</v>
      </c>
      <c r="B2339">
        <v>28.496300000000002</v>
      </c>
      <c r="C2339">
        <f t="shared" si="36"/>
        <v>-1.9317173920753664E-3</v>
      </c>
      <c r="D2339" t="str">
        <f>VLOOKUP(A2339,Лист1!$B$2:$D$6,3)</f>
        <v>ig</v>
      </c>
    </row>
    <row r="2340" spans="1:4" x14ac:dyDescent="0.25">
      <c r="A2340" s="1">
        <v>38014</v>
      </c>
      <c r="B2340">
        <v>28.5139</v>
      </c>
      <c r="C2340">
        <f t="shared" si="36"/>
        <v>6.1743339118698159E-4</v>
      </c>
      <c r="D2340" t="str">
        <f>VLOOKUP(A2340,Лист1!$B$2:$D$6,3)</f>
        <v>ig</v>
      </c>
    </row>
    <row r="2341" spans="1:4" x14ac:dyDescent="0.25">
      <c r="A2341" s="1">
        <v>38015</v>
      </c>
      <c r="B2341">
        <v>28.484999999999999</v>
      </c>
      <c r="C2341">
        <f t="shared" si="36"/>
        <v>-1.0140547440918122E-3</v>
      </c>
      <c r="D2341" t="str">
        <f>VLOOKUP(A2341,Лист1!$B$2:$D$6,3)</f>
        <v>ig</v>
      </c>
    </row>
    <row r="2342" spans="1:4" x14ac:dyDescent="0.25">
      <c r="A2342" s="1">
        <v>38016</v>
      </c>
      <c r="B2342">
        <v>28.491599999999998</v>
      </c>
      <c r="C2342">
        <f t="shared" si="36"/>
        <v>2.3167405670113523E-4</v>
      </c>
      <c r="D2342" t="str">
        <f>VLOOKUP(A2342,Лист1!$B$2:$D$6,3)</f>
        <v>ig</v>
      </c>
    </row>
    <row r="2343" spans="1:4" x14ac:dyDescent="0.25">
      <c r="A2343" s="1">
        <v>38017</v>
      </c>
      <c r="B2343">
        <v>28.4937</v>
      </c>
      <c r="C2343">
        <f t="shared" si="36"/>
        <v>7.3703218231800844E-5</v>
      </c>
      <c r="D2343" t="str">
        <f>VLOOKUP(A2343,Лист1!$B$2:$D$6,3)</f>
        <v>ig</v>
      </c>
    </row>
    <row r="2344" spans="1:4" x14ac:dyDescent="0.25">
      <c r="A2344" s="1">
        <v>38020</v>
      </c>
      <c r="B2344">
        <v>28.525200000000002</v>
      </c>
      <c r="C2344">
        <f t="shared" si="36"/>
        <v>1.1048969097823252E-3</v>
      </c>
      <c r="D2344" t="str">
        <f>VLOOKUP(A2344,Лист1!$B$2:$D$6,3)</f>
        <v>ig</v>
      </c>
    </row>
    <row r="2345" spans="1:4" x14ac:dyDescent="0.25">
      <c r="A2345" s="1">
        <v>38021</v>
      </c>
      <c r="B2345">
        <v>28.6205</v>
      </c>
      <c r="C2345">
        <f t="shared" si="36"/>
        <v>3.3353371591160093E-3</v>
      </c>
      <c r="D2345" t="str">
        <f>VLOOKUP(A2345,Лист1!$B$2:$D$6,3)</f>
        <v>ig</v>
      </c>
    </row>
    <row r="2346" spans="1:4" x14ac:dyDescent="0.25">
      <c r="A2346" s="1">
        <v>38022</v>
      </c>
      <c r="B2346">
        <v>28.528099999999998</v>
      </c>
      <c r="C2346">
        <f t="shared" si="36"/>
        <v>-3.2336778334504787E-3</v>
      </c>
      <c r="D2346" t="str">
        <f>VLOOKUP(A2346,Лист1!$B$2:$D$6,3)</f>
        <v>ig</v>
      </c>
    </row>
    <row r="2347" spans="1:4" x14ac:dyDescent="0.25">
      <c r="A2347" s="1">
        <v>38023</v>
      </c>
      <c r="B2347">
        <v>28.490600000000001</v>
      </c>
      <c r="C2347">
        <f t="shared" si="36"/>
        <v>-1.3153581336217959E-3</v>
      </c>
      <c r="D2347" t="str">
        <f>VLOOKUP(A2347,Лист1!$B$2:$D$6,3)</f>
        <v>ig</v>
      </c>
    </row>
    <row r="2348" spans="1:4" x14ac:dyDescent="0.25">
      <c r="A2348" s="1">
        <v>38024</v>
      </c>
      <c r="B2348">
        <v>28.574400000000001</v>
      </c>
      <c r="C2348">
        <f t="shared" si="36"/>
        <v>2.9370037759804436E-3</v>
      </c>
      <c r="D2348" t="str">
        <f>VLOOKUP(A2348,Лист1!$B$2:$D$6,3)</f>
        <v>ig</v>
      </c>
    </row>
    <row r="2349" spans="1:4" x14ac:dyDescent="0.25">
      <c r="A2349" s="1">
        <v>38027</v>
      </c>
      <c r="B2349">
        <v>28.4939</v>
      </c>
      <c r="C2349">
        <f t="shared" si="36"/>
        <v>-2.8211828069910896E-3</v>
      </c>
      <c r="D2349" t="str">
        <f>VLOOKUP(A2349,Лист1!$B$2:$D$6,3)</f>
        <v>ig</v>
      </c>
    </row>
    <row r="2350" spans="1:4" x14ac:dyDescent="0.25">
      <c r="A2350" s="1">
        <v>38028</v>
      </c>
      <c r="B2350">
        <v>28.504799999999999</v>
      </c>
      <c r="C2350">
        <f t="shared" si="36"/>
        <v>3.824648678959739E-4</v>
      </c>
      <c r="D2350" t="str">
        <f>VLOOKUP(A2350,Лист1!$B$2:$D$6,3)</f>
        <v>ig</v>
      </c>
    </row>
    <row r="2351" spans="1:4" x14ac:dyDescent="0.25">
      <c r="A2351" s="1">
        <v>38029</v>
      </c>
      <c r="B2351">
        <v>28.531199999999998</v>
      </c>
      <c r="C2351">
        <f t="shared" si="36"/>
        <v>9.2573118329998864E-4</v>
      </c>
      <c r="D2351" t="str">
        <f>VLOOKUP(A2351,Лист1!$B$2:$D$6,3)</f>
        <v>ig</v>
      </c>
    </row>
    <row r="2352" spans="1:4" x14ac:dyDescent="0.25">
      <c r="A2352" s="1">
        <v>38030</v>
      </c>
      <c r="B2352">
        <v>28.518000000000001</v>
      </c>
      <c r="C2352">
        <f t="shared" si="36"/>
        <v>-4.6275846937581905E-4</v>
      </c>
      <c r="D2352" t="str">
        <f>VLOOKUP(A2352,Лист1!$B$2:$D$6,3)</f>
        <v>ig</v>
      </c>
    </row>
    <row r="2353" spans="1:4" x14ac:dyDescent="0.25">
      <c r="A2353" s="1">
        <v>38031</v>
      </c>
      <c r="B2353">
        <v>28.518000000000001</v>
      </c>
      <c r="C2353">
        <f t="shared" si="36"/>
        <v>0</v>
      </c>
      <c r="D2353" t="str">
        <f>VLOOKUP(A2353,Лист1!$B$2:$D$6,3)</f>
        <v>ig</v>
      </c>
    </row>
    <row r="2354" spans="1:4" x14ac:dyDescent="0.25">
      <c r="A2354" s="1">
        <v>38034</v>
      </c>
      <c r="B2354">
        <v>28.494900000000001</v>
      </c>
      <c r="C2354">
        <f t="shared" si="36"/>
        <v>-8.1034296673427144E-4</v>
      </c>
      <c r="D2354" t="str">
        <f>VLOOKUP(A2354,Лист1!$B$2:$D$6,3)</f>
        <v>ig</v>
      </c>
    </row>
    <row r="2355" spans="1:4" x14ac:dyDescent="0.25">
      <c r="A2355" s="1">
        <v>38035</v>
      </c>
      <c r="B2355">
        <v>28.4878</v>
      </c>
      <c r="C2355">
        <f t="shared" si="36"/>
        <v>-2.4919844222000948E-4</v>
      </c>
      <c r="D2355" t="str">
        <f>VLOOKUP(A2355,Лист1!$B$2:$D$6,3)</f>
        <v>ig</v>
      </c>
    </row>
    <row r="2356" spans="1:4" x14ac:dyDescent="0.25">
      <c r="A2356" s="1">
        <v>38036</v>
      </c>
      <c r="B2356">
        <v>28.485099999999999</v>
      </c>
      <c r="C2356">
        <f t="shared" si="36"/>
        <v>-9.4781905152150253E-5</v>
      </c>
      <c r="D2356" t="str">
        <f>VLOOKUP(A2356,Лист1!$B$2:$D$6,3)</f>
        <v>ig</v>
      </c>
    </row>
    <row r="2357" spans="1:4" x14ac:dyDescent="0.25">
      <c r="A2357" s="1">
        <v>38037</v>
      </c>
      <c r="B2357">
        <v>28.495899999999999</v>
      </c>
      <c r="C2357">
        <f t="shared" si="36"/>
        <v>3.790737308690491E-4</v>
      </c>
      <c r="D2357" t="str">
        <f>VLOOKUP(A2357,Лист1!$B$2:$D$6,3)</f>
        <v>ig</v>
      </c>
    </row>
    <row r="2358" spans="1:4" x14ac:dyDescent="0.25">
      <c r="A2358" s="1">
        <v>38038</v>
      </c>
      <c r="B2358">
        <v>28.493400000000001</v>
      </c>
      <c r="C2358">
        <f t="shared" si="36"/>
        <v>-8.773576799858553E-5</v>
      </c>
      <c r="D2358" t="str">
        <f>VLOOKUP(A2358,Лист1!$B$2:$D$6,3)</f>
        <v>ig</v>
      </c>
    </row>
    <row r="2359" spans="1:4" x14ac:dyDescent="0.25">
      <c r="A2359" s="1">
        <v>38042</v>
      </c>
      <c r="B2359">
        <v>28.493099999999998</v>
      </c>
      <c r="C2359">
        <f t="shared" si="36"/>
        <v>-1.0528809455014437E-5</v>
      </c>
      <c r="D2359" t="str">
        <f>VLOOKUP(A2359,Лист1!$B$2:$D$6,3)</f>
        <v>ig</v>
      </c>
    </row>
    <row r="2360" spans="1:4" x14ac:dyDescent="0.25">
      <c r="A2360" s="1">
        <v>38043</v>
      </c>
      <c r="B2360">
        <v>28.497299999999999</v>
      </c>
      <c r="C2360">
        <f t="shared" si="36"/>
        <v>1.4739324544501214E-4</v>
      </c>
      <c r="D2360" t="str">
        <f>VLOOKUP(A2360,Лист1!$B$2:$D$6,3)</f>
        <v>ig</v>
      </c>
    </row>
    <row r="2361" spans="1:4" x14ac:dyDescent="0.25">
      <c r="A2361" s="1">
        <v>38044</v>
      </c>
      <c r="B2361">
        <v>28.510999999999999</v>
      </c>
      <c r="C2361">
        <f t="shared" si="36"/>
        <v>4.8063177690723703E-4</v>
      </c>
      <c r="D2361" t="str">
        <f>VLOOKUP(A2361,Лист1!$B$2:$D$6,3)</f>
        <v>ig</v>
      </c>
    </row>
    <row r="2362" spans="1:4" x14ac:dyDescent="0.25">
      <c r="A2362" s="1">
        <v>38045</v>
      </c>
      <c r="B2362">
        <v>28.515599999999999</v>
      </c>
      <c r="C2362">
        <f t="shared" si="36"/>
        <v>1.6132822261808439E-4</v>
      </c>
      <c r="D2362" t="str">
        <f>VLOOKUP(A2362,Лист1!$B$2:$D$6,3)</f>
        <v>ig</v>
      </c>
    </row>
    <row r="2363" spans="1:4" x14ac:dyDescent="0.25">
      <c r="A2363" s="1">
        <v>38048</v>
      </c>
      <c r="B2363">
        <v>28.516200000000001</v>
      </c>
      <c r="C2363">
        <f t="shared" si="36"/>
        <v>2.1040892976397692E-5</v>
      </c>
      <c r="D2363" t="str">
        <f>VLOOKUP(A2363,Лист1!$B$2:$D$6,3)</f>
        <v>ig</v>
      </c>
    </row>
    <row r="2364" spans="1:4" x14ac:dyDescent="0.25">
      <c r="A2364" s="1">
        <v>38049</v>
      </c>
      <c r="B2364">
        <v>28.5321</v>
      </c>
      <c r="C2364">
        <f t="shared" si="36"/>
        <v>5.5742240914108117E-4</v>
      </c>
      <c r="D2364" t="str">
        <f>VLOOKUP(A2364,Лист1!$B$2:$D$6,3)</f>
        <v>ig</v>
      </c>
    </row>
    <row r="2365" spans="1:4" x14ac:dyDescent="0.25">
      <c r="A2365" s="1">
        <v>38050</v>
      </c>
      <c r="B2365">
        <v>28.589500000000001</v>
      </c>
      <c r="C2365">
        <f t="shared" si="36"/>
        <v>2.0097483025793097E-3</v>
      </c>
      <c r="D2365" t="str">
        <f>VLOOKUP(A2365,Лист1!$B$2:$D$6,3)</f>
        <v>ig</v>
      </c>
    </row>
    <row r="2366" spans="1:4" x14ac:dyDescent="0.25">
      <c r="A2366" s="1">
        <v>38051</v>
      </c>
      <c r="B2366">
        <v>28.665400000000002</v>
      </c>
      <c r="C2366">
        <f t="shared" si="36"/>
        <v>2.6513030137507512E-3</v>
      </c>
      <c r="D2366" t="str">
        <f>VLOOKUP(A2366,Лист1!$B$2:$D$6,3)</f>
        <v>ig</v>
      </c>
    </row>
    <row r="2367" spans="1:4" x14ac:dyDescent="0.25">
      <c r="A2367" s="1">
        <v>38052</v>
      </c>
      <c r="B2367">
        <v>28.6343</v>
      </c>
      <c r="C2367">
        <f t="shared" si="36"/>
        <v>-1.0855206241535424E-3</v>
      </c>
      <c r="D2367" t="str">
        <f>VLOOKUP(A2367,Лист1!$B$2:$D$6,3)</f>
        <v>ig</v>
      </c>
    </row>
    <row r="2368" spans="1:4" x14ac:dyDescent="0.25">
      <c r="A2368" s="1">
        <v>38056</v>
      </c>
      <c r="B2368">
        <v>28.521599999999999</v>
      </c>
      <c r="C2368">
        <f t="shared" si="36"/>
        <v>-3.9436049842396775E-3</v>
      </c>
      <c r="D2368" t="str">
        <f>VLOOKUP(A2368,Лист1!$B$2:$D$6,3)</f>
        <v>ig</v>
      </c>
    </row>
    <row r="2369" spans="1:4" x14ac:dyDescent="0.25">
      <c r="A2369" s="1">
        <v>38057</v>
      </c>
      <c r="B2369">
        <v>28.5733</v>
      </c>
      <c r="C2369">
        <f t="shared" si="36"/>
        <v>1.8110203934309035E-3</v>
      </c>
      <c r="D2369" t="str">
        <f>VLOOKUP(A2369,Лист1!$B$2:$D$6,3)</f>
        <v>ig</v>
      </c>
    </row>
    <row r="2370" spans="1:4" x14ac:dyDescent="0.25">
      <c r="A2370" s="1">
        <v>38058</v>
      </c>
      <c r="B2370">
        <v>28.572600000000001</v>
      </c>
      <c r="C2370">
        <f t="shared" si="36"/>
        <v>-2.4498695445599069E-5</v>
      </c>
      <c r="D2370" t="str">
        <f>VLOOKUP(A2370,Лист1!$B$2:$D$6,3)</f>
        <v>ig</v>
      </c>
    </row>
    <row r="2371" spans="1:4" x14ac:dyDescent="0.25">
      <c r="A2371" s="1">
        <v>38059</v>
      </c>
      <c r="B2371">
        <v>28.508299999999998</v>
      </c>
      <c r="C2371">
        <f t="shared" si="36"/>
        <v>-2.2529437061289707E-3</v>
      </c>
      <c r="D2371" t="str">
        <f>VLOOKUP(A2371,Лист1!$B$2:$D$6,3)</f>
        <v>ig</v>
      </c>
    </row>
    <row r="2372" spans="1:4" x14ac:dyDescent="0.25">
      <c r="A2372" s="1">
        <v>38062</v>
      </c>
      <c r="B2372">
        <v>28.506399999999999</v>
      </c>
      <c r="C2372">
        <f t="shared" si="36"/>
        <v>-6.6649478141707209E-5</v>
      </c>
      <c r="D2372" t="str">
        <f>VLOOKUP(A2372,Лист1!$B$2:$D$6,3)</f>
        <v>ig</v>
      </c>
    </row>
    <row r="2373" spans="1:4" x14ac:dyDescent="0.25">
      <c r="A2373" s="1">
        <v>38063</v>
      </c>
      <c r="B2373">
        <v>28.5121</v>
      </c>
      <c r="C2373">
        <f t="shared" ref="C2373:C2436" si="37">LN(B2373/B2372)</f>
        <v>1.9993510944658704E-4</v>
      </c>
      <c r="D2373" t="str">
        <f>VLOOKUP(A2373,Лист1!$B$2:$D$6,3)</f>
        <v>ig</v>
      </c>
    </row>
    <row r="2374" spans="1:4" x14ac:dyDescent="0.25">
      <c r="A2374" s="1">
        <v>38064</v>
      </c>
      <c r="B2374">
        <v>28.533999999999999</v>
      </c>
      <c r="C2374">
        <f t="shared" si="37"/>
        <v>7.6780011520049564E-4</v>
      </c>
      <c r="D2374" t="str">
        <f>VLOOKUP(A2374,Лист1!$B$2:$D$6,3)</f>
        <v>ig</v>
      </c>
    </row>
    <row r="2375" spans="1:4" x14ac:dyDescent="0.25">
      <c r="A2375" s="1">
        <v>38065</v>
      </c>
      <c r="B2375">
        <v>28.500499999999999</v>
      </c>
      <c r="C2375">
        <f t="shared" si="37"/>
        <v>-1.1747277122603932E-3</v>
      </c>
      <c r="D2375" t="str">
        <f>VLOOKUP(A2375,Лист1!$B$2:$D$6,3)</f>
        <v>ig</v>
      </c>
    </row>
    <row r="2376" spans="1:4" x14ac:dyDescent="0.25">
      <c r="A2376" s="1">
        <v>38066</v>
      </c>
      <c r="B2376">
        <v>28.5045</v>
      </c>
      <c r="C2376">
        <f t="shared" si="37"/>
        <v>1.4033856702266666E-4</v>
      </c>
      <c r="D2376" t="str">
        <f>VLOOKUP(A2376,Лист1!$B$2:$D$6,3)</f>
        <v>ig</v>
      </c>
    </row>
    <row r="2377" spans="1:4" x14ac:dyDescent="0.25">
      <c r="A2377" s="1">
        <v>38069</v>
      </c>
      <c r="B2377">
        <v>28.5121</v>
      </c>
      <c r="C2377">
        <f t="shared" si="37"/>
        <v>2.6658903003729786E-4</v>
      </c>
      <c r="D2377" t="str">
        <f>VLOOKUP(A2377,Лист1!$B$2:$D$6,3)</f>
        <v>ig</v>
      </c>
    </row>
    <row r="2378" spans="1:4" x14ac:dyDescent="0.25">
      <c r="A2378" s="1">
        <v>38070</v>
      </c>
      <c r="B2378">
        <v>28.485499999999998</v>
      </c>
      <c r="C2378">
        <f t="shared" si="37"/>
        <v>-9.3337270099541603E-4</v>
      </c>
      <c r="D2378" t="str">
        <f>VLOOKUP(A2378,Лист1!$B$2:$D$6,3)</f>
        <v>ig</v>
      </c>
    </row>
    <row r="2379" spans="1:4" x14ac:dyDescent="0.25">
      <c r="A2379" s="1">
        <v>38071</v>
      </c>
      <c r="B2379">
        <v>28.485199999999999</v>
      </c>
      <c r="C2379">
        <f t="shared" si="37"/>
        <v>-1.0531729468018787E-5</v>
      </c>
      <c r="D2379" t="str">
        <f>VLOOKUP(A2379,Лист1!$B$2:$D$6,3)</f>
        <v>ig</v>
      </c>
    </row>
    <row r="2380" spans="1:4" x14ac:dyDescent="0.25">
      <c r="A2380" s="1">
        <v>38072</v>
      </c>
      <c r="B2380">
        <v>28.497900000000001</v>
      </c>
      <c r="C2380">
        <f t="shared" si="37"/>
        <v>4.4574620230491431E-4</v>
      </c>
      <c r="D2380" t="str">
        <f>VLOOKUP(A2380,Лист1!$B$2:$D$6,3)</f>
        <v>ig</v>
      </c>
    </row>
    <row r="2381" spans="1:4" x14ac:dyDescent="0.25">
      <c r="A2381" s="1">
        <v>38073</v>
      </c>
      <c r="B2381">
        <v>28.489100000000001</v>
      </c>
      <c r="C2381">
        <f t="shared" si="37"/>
        <v>-3.0884237001245057E-4</v>
      </c>
      <c r="D2381" t="str">
        <f>VLOOKUP(A2381,Лист1!$B$2:$D$6,3)</f>
        <v>ig</v>
      </c>
    </row>
    <row r="2382" spans="1:4" x14ac:dyDescent="0.25">
      <c r="A2382" s="1">
        <v>38076</v>
      </c>
      <c r="B2382">
        <v>28.488600000000002</v>
      </c>
      <c r="C2382">
        <f t="shared" si="37"/>
        <v>-1.7550725986147622E-5</v>
      </c>
      <c r="D2382" t="str">
        <f>VLOOKUP(A2382,Лист1!$B$2:$D$6,3)</f>
        <v>ig</v>
      </c>
    </row>
    <row r="2383" spans="1:4" x14ac:dyDescent="0.25">
      <c r="A2383" s="1">
        <v>38077</v>
      </c>
      <c r="B2383">
        <v>28.485299999999999</v>
      </c>
      <c r="C2383">
        <f t="shared" si="37"/>
        <v>-1.1584251749290415E-4</v>
      </c>
      <c r="D2383" t="str">
        <f>VLOOKUP(A2383,Лист1!$B$2:$D$6,3)</f>
        <v>ig</v>
      </c>
    </row>
    <row r="2384" spans="1:4" x14ac:dyDescent="0.25">
      <c r="A2384" s="1">
        <v>38078</v>
      </c>
      <c r="B2384">
        <v>28.5151</v>
      </c>
      <c r="C2384">
        <f t="shared" si="37"/>
        <v>1.0456067927598529E-3</v>
      </c>
      <c r="D2384" t="str">
        <f>VLOOKUP(A2384,Лист1!$B$2:$D$6,3)</f>
        <v>ig</v>
      </c>
    </row>
    <row r="2385" spans="1:4" x14ac:dyDescent="0.25">
      <c r="A2385" s="1">
        <v>38079</v>
      </c>
      <c r="B2385">
        <v>28.502400000000002</v>
      </c>
      <c r="C2385">
        <f t="shared" si="37"/>
        <v>-4.4547727311874448E-4</v>
      </c>
      <c r="D2385" t="str">
        <f>VLOOKUP(A2385,Лист1!$B$2:$D$6,3)</f>
        <v>ig</v>
      </c>
    </row>
    <row r="2386" spans="1:4" x14ac:dyDescent="0.25">
      <c r="A2386" s="1">
        <v>38080</v>
      </c>
      <c r="B2386">
        <v>28.509499999999999</v>
      </c>
      <c r="C2386">
        <f t="shared" si="37"/>
        <v>2.4907080931182453E-4</v>
      </c>
      <c r="D2386" t="str">
        <f>VLOOKUP(A2386,Лист1!$B$2:$D$6,3)</f>
        <v>ig</v>
      </c>
    </row>
    <row r="2387" spans="1:4" x14ac:dyDescent="0.25">
      <c r="A2387" s="1">
        <v>38083</v>
      </c>
      <c r="B2387">
        <v>28.538499999999999</v>
      </c>
      <c r="C2387">
        <f t="shared" si="37"/>
        <v>1.0166877891598111E-3</v>
      </c>
      <c r="D2387" t="str">
        <f>VLOOKUP(A2387,Лист1!$B$2:$D$6,3)</f>
        <v>ig</v>
      </c>
    </row>
    <row r="2388" spans="1:4" x14ac:dyDescent="0.25">
      <c r="A2388" s="1">
        <v>38084</v>
      </c>
      <c r="B2388">
        <v>28.541</v>
      </c>
      <c r="C2388">
        <f t="shared" si="37"/>
        <v>8.7597123366475952E-5</v>
      </c>
      <c r="D2388" t="str">
        <f>VLOOKUP(A2388,Лист1!$B$2:$D$6,3)</f>
        <v>ig</v>
      </c>
    </row>
    <row r="2389" spans="1:4" x14ac:dyDescent="0.25">
      <c r="A2389" s="1">
        <v>38085</v>
      </c>
      <c r="B2389">
        <v>28.529599999999999</v>
      </c>
      <c r="C2389">
        <f t="shared" si="37"/>
        <v>-3.9950517960647453E-4</v>
      </c>
      <c r="D2389" t="str">
        <f>VLOOKUP(A2389,Лист1!$B$2:$D$6,3)</f>
        <v>ig</v>
      </c>
    </row>
    <row r="2390" spans="1:4" x14ac:dyDescent="0.25">
      <c r="A2390" s="1">
        <v>38086</v>
      </c>
      <c r="B2390">
        <v>28.517199999999999</v>
      </c>
      <c r="C2390">
        <f t="shared" si="37"/>
        <v>-4.3473078929195784E-4</v>
      </c>
      <c r="D2390" t="str">
        <f>VLOOKUP(A2390,Лист1!$B$2:$D$6,3)</f>
        <v>ig</v>
      </c>
    </row>
    <row r="2391" spans="1:4" x14ac:dyDescent="0.25">
      <c r="A2391" s="1">
        <v>38087</v>
      </c>
      <c r="B2391">
        <v>28.506499999999999</v>
      </c>
      <c r="C2391">
        <f t="shared" si="37"/>
        <v>-3.7528256235846899E-4</v>
      </c>
      <c r="D2391" t="str">
        <f>VLOOKUP(A2391,Лист1!$B$2:$D$6,3)</f>
        <v>ig</v>
      </c>
    </row>
    <row r="2392" spans="1:4" x14ac:dyDescent="0.25">
      <c r="A2392" s="1">
        <v>38090</v>
      </c>
      <c r="B2392">
        <v>28.5535</v>
      </c>
      <c r="C2392">
        <f t="shared" si="37"/>
        <v>1.6473890862042861E-3</v>
      </c>
      <c r="D2392" t="str">
        <f>VLOOKUP(A2392,Лист1!$B$2:$D$6,3)</f>
        <v>ig</v>
      </c>
    </row>
    <row r="2393" spans="1:4" x14ac:dyDescent="0.25">
      <c r="A2393" s="1">
        <v>38091</v>
      </c>
      <c r="B2393">
        <v>28.589200000000002</v>
      </c>
      <c r="C2393">
        <f t="shared" si="37"/>
        <v>1.2495035987010108E-3</v>
      </c>
      <c r="D2393" t="str">
        <f>VLOOKUP(A2393,Лист1!$B$2:$D$6,3)</f>
        <v>ig</v>
      </c>
    </row>
    <row r="2394" spans="1:4" x14ac:dyDescent="0.25">
      <c r="A2394" s="1">
        <v>38092</v>
      </c>
      <c r="B2394">
        <v>28.6221</v>
      </c>
      <c r="C2394">
        <f t="shared" si="37"/>
        <v>1.1501225676266069E-3</v>
      </c>
      <c r="D2394" t="str">
        <f>VLOOKUP(A2394,Лист1!$B$2:$D$6,3)</f>
        <v>ig</v>
      </c>
    </row>
    <row r="2395" spans="1:4" x14ac:dyDescent="0.25">
      <c r="A2395" s="1">
        <v>38093</v>
      </c>
      <c r="B2395">
        <v>28.610399999999998</v>
      </c>
      <c r="C2395">
        <f t="shared" si="37"/>
        <v>-4.0885860876203157E-4</v>
      </c>
      <c r="D2395" t="str">
        <f>VLOOKUP(A2395,Лист1!$B$2:$D$6,3)</f>
        <v>ig</v>
      </c>
    </row>
    <row r="2396" spans="1:4" x14ac:dyDescent="0.25">
      <c r="A2396" s="1">
        <v>38094</v>
      </c>
      <c r="B2396">
        <v>28.622299999999999</v>
      </c>
      <c r="C2396">
        <f t="shared" si="37"/>
        <v>4.1584619182689236E-4</v>
      </c>
      <c r="D2396" t="str">
        <f>VLOOKUP(A2396,Лист1!$B$2:$D$6,3)</f>
        <v>ig</v>
      </c>
    </row>
    <row r="2397" spans="1:4" x14ac:dyDescent="0.25">
      <c r="A2397" s="1">
        <v>38097</v>
      </c>
      <c r="B2397">
        <v>28.6693</v>
      </c>
      <c r="C2397">
        <f t="shared" si="37"/>
        <v>1.6407295500088627E-3</v>
      </c>
      <c r="D2397" t="str">
        <f>VLOOKUP(A2397,Лист1!$B$2:$D$6,3)</f>
        <v>ig</v>
      </c>
    </row>
    <row r="2398" spans="1:4" x14ac:dyDescent="0.25">
      <c r="A2398" s="1">
        <v>38098</v>
      </c>
      <c r="B2398">
        <v>28.766200000000001</v>
      </c>
      <c r="C2398">
        <f t="shared" si="37"/>
        <v>3.3742229783646715E-3</v>
      </c>
      <c r="D2398" t="str">
        <f>VLOOKUP(A2398,Лист1!$B$2:$D$6,3)</f>
        <v>ig</v>
      </c>
    </row>
    <row r="2399" spans="1:4" x14ac:dyDescent="0.25">
      <c r="A2399" s="1">
        <v>38099</v>
      </c>
      <c r="B2399">
        <v>28.9237</v>
      </c>
      <c r="C2399">
        <f t="shared" si="37"/>
        <v>5.4602414395469763E-3</v>
      </c>
      <c r="D2399" t="str">
        <f>VLOOKUP(A2399,Лист1!$B$2:$D$6,3)</f>
        <v>ig</v>
      </c>
    </row>
    <row r="2400" spans="1:4" x14ac:dyDescent="0.25">
      <c r="A2400" s="1">
        <v>38100</v>
      </c>
      <c r="B2400">
        <v>28.98</v>
      </c>
      <c r="C2400">
        <f t="shared" si="37"/>
        <v>1.944608643024498E-3</v>
      </c>
      <c r="D2400" t="str">
        <f>VLOOKUP(A2400,Лист1!$B$2:$D$6,3)</f>
        <v>ig</v>
      </c>
    </row>
    <row r="2401" spans="1:4" x14ac:dyDescent="0.25">
      <c r="A2401" s="1">
        <v>38101</v>
      </c>
      <c r="B2401">
        <v>28.967099999999999</v>
      </c>
      <c r="C2401">
        <f t="shared" si="37"/>
        <v>-4.4523367737475184E-4</v>
      </c>
      <c r="D2401" t="str">
        <f>VLOOKUP(A2401,Лист1!$B$2:$D$6,3)</f>
        <v>ig</v>
      </c>
    </row>
    <row r="2402" spans="1:4" x14ac:dyDescent="0.25">
      <c r="A2402" s="1">
        <v>38104</v>
      </c>
      <c r="B2402">
        <v>29.003299999999999</v>
      </c>
      <c r="C2402">
        <f t="shared" si="37"/>
        <v>1.2489134008166027E-3</v>
      </c>
      <c r="D2402" t="str">
        <f>VLOOKUP(A2402,Лист1!$B$2:$D$6,3)</f>
        <v>ig</v>
      </c>
    </row>
    <row r="2403" spans="1:4" x14ac:dyDescent="0.25">
      <c r="A2403" s="1">
        <v>38105</v>
      </c>
      <c r="B2403">
        <v>28.87</v>
      </c>
      <c r="C2403">
        <f t="shared" si="37"/>
        <v>-4.6066229411344754E-3</v>
      </c>
      <c r="D2403" t="str">
        <f>VLOOKUP(A2403,Лист1!$B$2:$D$6,3)</f>
        <v>ig</v>
      </c>
    </row>
    <row r="2404" spans="1:4" x14ac:dyDescent="0.25">
      <c r="A2404" s="1">
        <v>38106</v>
      </c>
      <c r="B2404">
        <v>28.863600000000002</v>
      </c>
      <c r="C2404">
        <f t="shared" si="37"/>
        <v>-2.2170798378117124E-4</v>
      </c>
      <c r="D2404" t="str">
        <f>VLOOKUP(A2404,Лист1!$B$2:$D$6,3)</f>
        <v>ig</v>
      </c>
    </row>
    <row r="2405" spans="1:4" x14ac:dyDescent="0.25">
      <c r="A2405" s="1">
        <v>38107</v>
      </c>
      <c r="B2405">
        <v>28.883400000000002</v>
      </c>
      <c r="C2405">
        <f t="shared" si="37"/>
        <v>6.8574993595922986E-4</v>
      </c>
      <c r="D2405" t="str">
        <f>VLOOKUP(A2405,Лист1!$B$2:$D$6,3)</f>
        <v>ig</v>
      </c>
    </row>
    <row r="2406" spans="1:4" x14ac:dyDescent="0.25">
      <c r="A2406" s="1">
        <v>38108</v>
      </c>
      <c r="B2406">
        <v>28.961200000000002</v>
      </c>
      <c r="C2406">
        <f t="shared" si="37"/>
        <v>2.6899674961157636E-3</v>
      </c>
      <c r="D2406" t="str">
        <f>VLOOKUP(A2406,Лист1!$B$2:$D$6,3)</f>
        <v>ig</v>
      </c>
    </row>
    <row r="2407" spans="1:4" x14ac:dyDescent="0.25">
      <c r="A2407" s="1">
        <v>38113</v>
      </c>
      <c r="B2407">
        <v>28.897600000000001</v>
      </c>
      <c r="C2407">
        <f t="shared" si="37"/>
        <v>-2.1984564358755155E-3</v>
      </c>
      <c r="D2407" t="str">
        <f>VLOOKUP(A2407,Лист1!$B$2:$D$6,3)</f>
        <v>ig</v>
      </c>
    </row>
    <row r="2408" spans="1:4" x14ac:dyDescent="0.25">
      <c r="A2408" s="1">
        <v>38114</v>
      </c>
      <c r="B2408">
        <v>28.873000000000001</v>
      </c>
      <c r="C2408">
        <f t="shared" si="37"/>
        <v>-8.5164431343484116E-4</v>
      </c>
      <c r="D2408" t="str">
        <f>VLOOKUP(A2408,Лист1!$B$2:$D$6,3)</f>
        <v>ig</v>
      </c>
    </row>
    <row r="2409" spans="1:4" x14ac:dyDescent="0.25">
      <c r="A2409" s="1">
        <v>38115</v>
      </c>
      <c r="B2409">
        <v>28.952999999999999</v>
      </c>
      <c r="C2409">
        <f t="shared" si="37"/>
        <v>2.7669232192814E-3</v>
      </c>
      <c r="D2409" t="str">
        <f>VLOOKUP(A2409,Лист1!$B$2:$D$6,3)</f>
        <v>ig</v>
      </c>
    </row>
    <row r="2410" spans="1:4" x14ac:dyDescent="0.25">
      <c r="A2410" s="1">
        <v>38119</v>
      </c>
      <c r="B2410">
        <v>28.9862</v>
      </c>
      <c r="C2410">
        <f t="shared" si="37"/>
        <v>1.1460290661139106E-3</v>
      </c>
      <c r="D2410" t="str">
        <f>VLOOKUP(A2410,Лист1!$B$2:$D$6,3)</f>
        <v>ig</v>
      </c>
    </row>
    <row r="2411" spans="1:4" x14ac:dyDescent="0.25">
      <c r="A2411" s="1">
        <v>38120</v>
      </c>
      <c r="B2411">
        <v>29.058700000000002</v>
      </c>
      <c r="C2411">
        <f t="shared" si="37"/>
        <v>2.4980674513025701E-3</v>
      </c>
      <c r="D2411" t="str">
        <f>VLOOKUP(A2411,Лист1!$B$2:$D$6,3)</f>
        <v>ig</v>
      </c>
    </row>
    <row r="2412" spans="1:4" x14ac:dyDescent="0.25">
      <c r="A2412" s="1">
        <v>38121</v>
      </c>
      <c r="B2412">
        <v>29.077200000000001</v>
      </c>
      <c r="C2412">
        <f t="shared" si="37"/>
        <v>6.3643981169856766E-4</v>
      </c>
      <c r="D2412" t="str">
        <f>VLOOKUP(A2412,Лист1!$B$2:$D$6,3)</f>
        <v>ig</v>
      </c>
    </row>
    <row r="2413" spans="1:4" x14ac:dyDescent="0.25">
      <c r="A2413" s="1">
        <v>38122</v>
      </c>
      <c r="B2413">
        <v>29.0684</v>
      </c>
      <c r="C2413">
        <f t="shared" si="37"/>
        <v>-3.0268842585471506E-4</v>
      </c>
      <c r="D2413" t="str">
        <f>VLOOKUP(A2413,Лист1!$B$2:$D$6,3)</f>
        <v>ig</v>
      </c>
    </row>
    <row r="2414" spans="1:4" x14ac:dyDescent="0.25">
      <c r="A2414" s="1">
        <v>38125</v>
      </c>
      <c r="B2414">
        <v>29.043600000000001</v>
      </c>
      <c r="C2414">
        <f t="shared" si="37"/>
        <v>-8.5352428089112073E-4</v>
      </c>
      <c r="D2414" t="str">
        <f>VLOOKUP(A2414,Лист1!$B$2:$D$6,3)</f>
        <v>ig</v>
      </c>
    </row>
    <row r="2415" spans="1:4" x14ac:dyDescent="0.25">
      <c r="A2415" s="1">
        <v>38126</v>
      </c>
      <c r="B2415">
        <v>28.9983</v>
      </c>
      <c r="C2415">
        <f t="shared" si="37"/>
        <v>-1.5609416369186363E-3</v>
      </c>
      <c r="D2415" t="str">
        <f>VLOOKUP(A2415,Лист1!$B$2:$D$6,3)</f>
        <v>ig</v>
      </c>
    </row>
    <row r="2416" spans="1:4" x14ac:dyDescent="0.25">
      <c r="A2416" s="1">
        <v>38127</v>
      </c>
      <c r="B2416">
        <v>28.9924</v>
      </c>
      <c r="C2416">
        <f t="shared" si="37"/>
        <v>-2.034809036744375E-4</v>
      </c>
      <c r="D2416" t="str">
        <f>VLOOKUP(A2416,Лист1!$B$2:$D$6,3)</f>
        <v>ig</v>
      </c>
    </row>
    <row r="2417" spans="1:4" x14ac:dyDescent="0.25">
      <c r="A2417" s="1">
        <v>38128</v>
      </c>
      <c r="B2417">
        <v>28.990400000000001</v>
      </c>
      <c r="C2417">
        <f t="shared" si="37"/>
        <v>-6.8985975178623959E-5</v>
      </c>
      <c r="D2417" t="str">
        <f>VLOOKUP(A2417,Лист1!$B$2:$D$6,3)</f>
        <v>ig</v>
      </c>
    </row>
    <row r="2418" spans="1:4" x14ac:dyDescent="0.25">
      <c r="A2418" s="1">
        <v>38129</v>
      </c>
      <c r="B2418">
        <v>28.9863</v>
      </c>
      <c r="C2418">
        <f t="shared" si="37"/>
        <v>-1.4143612888749209E-4</v>
      </c>
      <c r="D2418" t="str">
        <f>VLOOKUP(A2418,Лист1!$B$2:$D$6,3)</f>
        <v>ig</v>
      </c>
    </row>
    <row r="2419" spans="1:4" x14ac:dyDescent="0.25">
      <c r="A2419" s="1">
        <v>38132</v>
      </c>
      <c r="B2419">
        <v>28.991599999999998</v>
      </c>
      <c r="C2419">
        <f t="shared" si="37"/>
        <v>1.8282828507969011E-4</v>
      </c>
      <c r="D2419" t="str">
        <f>VLOOKUP(A2419,Лист1!$B$2:$D$6,3)</f>
        <v>ig</v>
      </c>
    </row>
    <row r="2420" spans="1:4" x14ac:dyDescent="0.25">
      <c r="A2420" s="1">
        <v>38133</v>
      </c>
      <c r="B2420">
        <v>28.976299999999998</v>
      </c>
      <c r="C2420">
        <f t="shared" si="37"/>
        <v>-5.2787837252291645E-4</v>
      </c>
      <c r="D2420" t="str">
        <f>VLOOKUP(A2420,Лист1!$B$2:$D$6,3)</f>
        <v>ig</v>
      </c>
    </row>
    <row r="2421" spans="1:4" x14ac:dyDescent="0.25">
      <c r="A2421" s="1">
        <v>38134</v>
      </c>
      <c r="B2421">
        <v>28.9817</v>
      </c>
      <c r="C2421">
        <f t="shared" si="37"/>
        <v>1.8634183428100124E-4</v>
      </c>
      <c r="D2421" t="str">
        <f>VLOOKUP(A2421,Лист1!$B$2:$D$6,3)</f>
        <v>ig</v>
      </c>
    </row>
    <row r="2422" spans="1:4" x14ac:dyDescent="0.25">
      <c r="A2422" s="1">
        <v>38135</v>
      </c>
      <c r="B2422">
        <v>28.984999999999999</v>
      </c>
      <c r="C2422">
        <f t="shared" si="37"/>
        <v>1.1385847403998963E-4</v>
      </c>
      <c r="D2422" t="str">
        <f>VLOOKUP(A2422,Лист1!$B$2:$D$6,3)</f>
        <v>ig</v>
      </c>
    </row>
    <row r="2423" spans="1:4" x14ac:dyDescent="0.25">
      <c r="A2423" s="1">
        <v>38136</v>
      </c>
      <c r="B2423">
        <v>28.984999999999999</v>
      </c>
      <c r="C2423">
        <f t="shared" si="37"/>
        <v>0</v>
      </c>
      <c r="D2423" t="str">
        <f>VLOOKUP(A2423,Лист1!$B$2:$D$6,3)</f>
        <v>ig</v>
      </c>
    </row>
    <row r="2424" spans="1:4" x14ac:dyDescent="0.25">
      <c r="A2424" s="1">
        <v>38139</v>
      </c>
      <c r="B2424">
        <v>28.999300000000002</v>
      </c>
      <c r="C2424">
        <f t="shared" si="37"/>
        <v>4.9323697241880171E-4</v>
      </c>
      <c r="D2424" t="str">
        <f>VLOOKUP(A2424,Лист1!$B$2:$D$6,3)</f>
        <v>ig</v>
      </c>
    </row>
    <row r="2425" spans="1:4" x14ac:dyDescent="0.25">
      <c r="A2425" s="1">
        <v>38140</v>
      </c>
      <c r="B2425">
        <v>29.005299999999998</v>
      </c>
      <c r="C2425">
        <f t="shared" si="37"/>
        <v>2.0688014472625485E-4</v>
      </c>
      <c r="D2425" t="str">
        <f>VLOOKUP(A2425,Лист1!$B$2:$D$6,3)</f>
        <v>ig</v>
      </c>
    </row>
    <row r="2426" spans="1:4" x14ac:dyDescent="0.25">
      <c r="A2426" s="1">
        <v>38141</v>
      </c>
      <c r="B2426">
        <v>29.051100000000002</v>
      </c>
      <c r="C2426">
        <f t="shared" si="37"/>
        <v>1.5777764208985813E-3</v>
      </c>
      <c r="D2426" t="str">
        <f>VLOOKUP(A2426,Лист1!$B$2:$D$6,3)</f>
        <v>ig</v>
      </c>
    </row>
    <row r="2427" spans="1:4" x14ac:dyDescent="0.25">
      <c r="A2427" s="1">
        <v>38142</v>
      </c>
      <c r="B2427">
        <v>29.085899999999999</v>
      </c>
      <c r="C2427">
        <f t="shared" si="37"/>
        <v>1.1971723396921141E-3</v>
      </c>
      <c r="D2427" t="str">
        <f>VLOOKUP(A2427,Лист1!$B$2:$D$6,3)</f>
        <v>ig</v>
      </c>
    </row>
    <row r="2428" spans="1:4" x14ac:dyDescent="0.25">
      <c r="A2428" s="1">
        <v>38143</v>
      </c>
      <c r="B2428">
        <v>29.065799999999999</v>
      </c>
      <c r="C2428">
        <f t="shared" si="37"/>
        <v>-6.9129538089042226E-4</v>
      </c>
      <c r="D2428" t="str">
        <f>VLOOKUP(A2428,Лист1!$B$2:$D$6,3)</f>
        <v>ig</v>
      </c>
    </row>
    <row r="2429" spans="1:4" x14ac:dyDescent="0.25">
      <c r="A2429" s="1">
        <v>38146</v>
      </c>
      <c r="B2429">
        <v>29.034600000000001</v>
      </c>
      <c r="C2429">
        <f t="shared" si="37"/>
        <v>-1.0740030360911021E-3</v>
      </c>
      <c r="D2429" t="str">
        <f>VLOOKUP(A2429,Лист1!$B$2:$D$6,3)</f>
        <v>ig</v>
      </c>
    </row>
    <row r="2430" spans="1:4" x14ac:dyDescent="0.25">
      <c r="A2430" s="1">
        <v>38147</v>
      </c>
      <c r="B2430">
        <v>29.021899999999999</v>
      </c>
      <c r="C2430">
        <f t="shared" si="37"/>
        <v>-4.3750485139744974E-4</v>
      </c>
      <c r="D2430" t="str">
        <f>VLOOKUP(A2430,Лист1!$B$2:$D$6,3)</f>
        <v>ig</v>
      </c>
    </row>
    <row r="2431" spans="1:4" x14ac:dyDescent="0.25">
      <c r="A2431" s="1">
        <v>38148</v>
      </c>
      <c r="B2431">
        <v>29.0337</v>
      </c>
      <c r="C2431">
        <f t="shared" si="37"/>
        <v>4.0650687142991299E-4</v>
      </c>
      <c r="D2431" t="str">
        <f>VLOOKUP(A2431,Лист1!$B$2:$D$6,3)</f>
        <v>ig</v>
      </c>
    </row>
    <row r="2432" spans="1:4" x14ac:dyDescent="0.25">
      <c r="A2432" s="1">
        <v>38149</v>
      </c>
      <c r="B2432">
        <v>29.042400000000001</v>
      </c>
      <c r="C2432">
        <f t="shared" si="37"/>
        <v>2.9960689733238483E-4</v>
      </c>
      <c r="D2432" t="str">
        <f>VLOOKUP(A2432,Лист1!$B$2:$D$6,3)</f>
        <v>ig</v>
      </c>
    </row>
    <row r="2433" spans="1:4" x14ac:dyDescent="0.25">
      <c r="A2433" s="1">
        <v>38150</v>
      </c>
      <c r="B2433">
        <v>29.028700000000001</v>
      </c>
      <c r="C2433">
        <f t="shared" si="37"/>
        <v>-4.7183539675221028E-4</v>
      </c>
      <c r="D2433" t="str">
        <f>VLOOKUP(A2433,Лист1!$B$2:$D$6,3)</f>
        <v>ig</v>
      </c>
    </row>
    <row r="2434" spans="1:4" x14ac:dyDescent="0.25">
      <c r="A2434" s="1">
        <v>38154</v>
      </c>
      <c r="B2434">
        <v>29.02</v>
      </c>
      <c r="C2434">
        <f t="shared" si="37"/>
        <v>-2.9974831702147322E-4</v>
      </c>
      <c r="D2434" t="str">
        <f>VLOOKUP(A2434,Лист1!$B$2:$D$6,3)</f>
        <v>ig</v>
      </c>
    </row>
    <row r="2435" spans="1:4" x14ac:dyDescent="0.25">
      <c r="A2435" s="1">
        <v>38155</v>
      </c>
      <c r="B2435">
        <v>29.0199</v>
      </c>
      <c r="C2435">
        <f t="shared" si="37"/>
        <v>-3.4459053168530745E-6</v>
      </c>
      <c r="D2435" t="str">
        <f>VLOOKUP(A2435,Лист1!$B$2:$D$6,3)</f>
        <v>ig</v>
      </c>
    </row>
    <row r="2436" spans="1:4" x14ac:dyDescent="0.25">
      <c r="A2436" s="1">
        <v>38156</v>
      </c>
      <c r="B2436">
        <v>29.029</v>
      </c>
      <c r="C2436">
        <f t="shared" si="37"/>
        <v>3.1352876883262098E-4</v>
      </c>
      <c r="D2436" t="str">
        <f>VLOOKUP(A2436,Лист1!$B$2:$D$6,3)</f>
        <v>ig</v>
      </c>
    </row>
    <row r="2437" spans="1:4" x14ac:dyDescent="0.25">
      <c r="A2437" s="1">
        <v>38157</v>
      </c>
      <c r="B2437">
        <v>29.025700000000001</v>
      </c>
      <c r="C2437">
        <f t="shared" ref="C2437:C2500" si="38">LN(B2437/B2436)</f>
        <v>-1.1368588601964079E-4</v>
      </c>
      <c r="D2437" t="str">
        <f>VLOOKUP(A2437,Лист1!$B$2:$D$6,3)</f>
        <v>ig</v>
      </c>
    </row>
    <row r="2438" spans="1:4" x14ac:dyDescent="0.25">
      <c r="A2438" s="1">
        <v>38160</v>
      </c>
      <c r="B2438">
        <v>29.016999999999999</v>
      </c>
      <c r="C2438">
        <f t="shared" si="38"/>
        <v>-2.9977930265671752E-4</v>
      </c>
      <c r="D2438" t="str">
        <f>VLOOKUP(A2438,Лист1!$B$2:$D$6,3)</f>
        <v>ig</v>
      </c>
    </row>
    <row r="2439" spans="1:4" x14ac:dyDescent="0.25">
      <c r="A2439" s="1">
        <v>38161</v>
      </c>
      <c r="B2439">
        <v>29.020600000000002</v>
      </c>
      <c r="C2439">
        <f t="shared" si="38"/>
        <v>1.2405750770605475E-4</v>
      </c>
      <c r="D2439" t="str">
        <f>VLOOKUP(A2439,Лист1!$B$2:$D$6,3)</f>
        <v>ig</v>
      </c>
    </row>
    <row r="2440" spans="1:4" x14ac:dyDescent="0.25">
      <c r="A2440" s="1">
        <v>38162</v>
      </c>
      <c r="B2440">
        <v>29.0243</v>
      </c>
      <c r="C2440">
        <f t="shared" si="38"/>
        <v>1.2748751414883304E-4</v>
      </c>
      <c r="D2440" t="str">
        <f>VLOOKUP(A2440,Лист1!$B$2:$D$6,3)</f>
        <v>ig</v>
      </c>
    </row>
    <row r="2441" spans="1:4" x14ac:dyDescent="0.25">
      <c r="A2441" s="1">
        <v>38163</v>
      </c>
      <c r="B2441">
        <v>29.021799999999999</v>
      </c>
      <c r="C2441">
        <f t="shared" si="38"/>
        <v>-8.6138431403517057E-5</v>
      </c>
      <c r="D2441" t="str">
        <f>VLOOKUP(A2441,Лист1!$B$2:$D$6,3)</f>
        <v>ig</v>
      </c>
    </row>
    <row r="2442" spans="1:4" x14ac:dyDescent="0.25">
      <c r="A2442" s="1">
        <v>38164</v>
      </c>
      <c r="B2442">
        <v>29.025600000000001</v>
      </c>
      <c r="C2442">
        <f t="shared" si="38"/>
        <v>1.3092748358867296E-4</v>
      </c>
      <c r="D2442" t="str">
        <f>VLOOKUP(A2442,Лист1!$B$2:$D$6,3)</f>
        <v>ig</v>
      </c>
    </row>
    <row r="2443" spans="1:4" x14ac:dyDescent="0.25">
      <c r="A2443" s="1">
        <v>38167</v>
      </c>
      <c r="B2443">
        <v>29.0242</v>
      </c>
      <c r="C2443">
        <f t="shared" si="38"/>
        <v>-4.8234446984178219E-5</v>
      </c>
      <c r="D2443" t="str">
        <f>VLOOKUP(A2443,Лист1!$B$2:$D$6,3)</f>
        <v>ig</v>
      </c>
    </row>
    <row r="2444" spans="1:4" x14ac:dyDescent="0.25">
      <c r="A2444" s="1">
        <v>38168</v>
      </c>
      <c r="B2444">
        <v>29.0274</v>
      </c>
      <c r="C2444">
        <f t="shared" si="38"/>
        <v>1.102467461101134E-4</v>
      </c>
      <c r="D2444" t="str">
        <f>VLOOKUP(A2444,Лист1!$B$2:$D$6,3)</f>
        <v>ig</v>
      </c>
    </row>
    <row r="2445" spans="1:4" x14ac:dyDescent="0.25">
      <c r="A2445" s="1">
        <v>38169</v>
      </c>
      <c r="B2445">
        <v>29.0471</v>
      </c>
      <c r="C2445">
        <f t="shared" si="38"/>
        <v>6.7843892777809216E-4</v>
      </c>
      <c r="D2445" t="str">
        <f>VLOOKUP(A2445,Лист1!$B$2:$D$6,3)</f>
        <v>ig</v>
      </c>
    </row>
    <row r="2446" spans="1:4" x14ac:dyDescent="0.25">
      <c r="A2446" s="1">
        <v>38170</v>
      </c>
      <c r="B2446">
        <v>29.038799999999998</v>
      </c>
      <c r="C2446">
        <f t="shared" si="38"/>
        <v>-2.8578364306978255E-4</v>
      </c>
      <c r="D2446" t="str">
        <f>VLOOKUP(A2446,Лист1!$B$2:$D$6,3)</f>
        <v>ig</v>
      </c>
    </row>
    <row r="2447" spans="1:4" x14ac:dyDescent="0.25">
      <c r="A2447" s="1">
        <v>38171</v>
      </c>
      <c r="B2447">
        <v>29.040900000000001</v>
      </c>
      <c r="C2447">
        <f t="shared" si="38"/>
        <v>7.2314423143306756E-5</v>
      </c>
      <c r="D2447" t="str">
        <f>VLOOKUP(A2447,Лист1!$B$2:$D$6,3)</f>
        <v>ig</v>
      </c>
    </row>
    <row r="2448" spans="1:4" x14ac:dyDescent="0.25">
      <c r="A2448" s="1">
        <v>38174</v>
      </c>
      <c r="B2448">
        <v>29.035599999999999</v>
      </c>
      <c r="C2448">
        <f t="shared" si="38"/>
        <v>-1.8251788639859145E-4</v>
      </c>
      <c r="D2448" t="str">
        <f>VLOOKUP(A2448,Лист1!$B$2:$D$6,3)</f>
        <v>ig</v>
      </c>
    </row>
    <row r="2449" spans="1:4" x14ac:dyDescent="0.25">
      <c r="A2449" s="1">
        <v>38175</v>
      </c>
      <c r="B2449">
        <v>29.040199999999999</v>
      </c>
      <c r="C2449">
        <f t="shared" si="38"/>
        <v>1.5841365972119623E-4</v>
      </c>
      <c r="D2449" t="str">
        <f>VLOOKUP(A2449,Лист1!$B$2:$D$6,3)</f>
        <v>ig</v>
      </c>
    </row>
    <row r="2450" spans="1:4" x14ac:dyDescent="0.25">
      <c r="A2450" s="1">
        <v>38176</v>
      </c>
      <c r="B2450">
        <v>29.0639</v>
      </c>
      <c r="C2450">
        <f t="shared" si="38"/>
        <v>8.1577724512907866E-4</v>
      </c>
      <c r="D2450" t="str">
        <f>VLOOKUP(A2450,Лист1!$B$2:$D$6,3)</f>
        <v>ig</v>
      </c>
    </row>
    <row r="2451" spans="1:4" x14ac:dyDescent="0.25">
      <c r="A2451" s="1">
        <v>38177</v>
      </c>
      <c r="B2451">
        <v>29.101900000000001</v>
      </c>
      <c r="C2451">
        <f t="shared" si="38"/>
        <v>1.3066099118804516E-3</v>
      </c>
      <c r="D2451" t="str">
        <f>VLOOKUP(A2451,Лист1!$B$2:$D$6,3)</f>
        <v>ig</v>
      </c>
    </row>
    <row r="2452" spans="1:4" x14ac:dyDescent="0.25">
      <c r="A2452" s="1">
        <v>38178</v>
      </c>
      <c r="B2452">
        <v>29.11</v>
      </c>
      <c r="C2452">
        <f t="shared" si="38"/>
        <v>2.7829361530110167E-4</v>
      </c>
      <c r="D2452" t="str">
        <f>VLOOKUP(A2452,Лист1!$B$2:$D$6,3)</f>
        <v>ig</v>
      </c>
    </row>
    <row r="2453" spans="1:4" x14ac:dyDescent="0.25">
      <c r="A2453" s="1">
        <v>38181</v>
      </c>
      <c r="B2453">
        <v>29.133199999999999</v>
      </c>
      <c r="C2453">
        <f t="shared" si="38"/>
        <v>7.9665956633632518E-4</v>
      </c>
      <c r="D2453" t="str">
        <f>VLOOKUP(A2453,Лист1!$B$2:$D$6,3)</f>
        <v>ig</v>
      </c>
    </row>
    <row r="2454" spans="1:4" x14ac:dyDescent="0.25">
      <c r="A2454" s="1">
        <v>38182</v>
      </c>
      <c r="B2454">
        <v>29.1248</v>
      </c>
      <c r="C2454">
        <f t="shared" si="38"/>
        <v>-2.8837241437086841E-4</v>
      </c>
      <c r="D2454" t="str">
        <f>VLOOKUP(A2454,Лист1!$B$2:$D$6,3)</f>
        <v>ig</v>
      </c>
    </row>
    <row r="2455" spans="1:4" x14ac:dyDescent="0.25">
      <c r="A2455" s="1">
        <v>38183</v>
      </c>
      <c r="B2455">
        <v>29.1037</v>
      </c>
      <c r="C2455">
        <f t="shared" si="38"/>
        <v>-7.2473104831959577E-4</v>
      </c>
      <c r="D2455" t="str">
        <f>VLOOKUP(A2455,Лист1!$B$2:$D$6,3)</f>
        <v>ig</v>
      </c>
    </row>
    <row r="2456" spans="1:4" x14ac:dyDescent="0.25">
      <c r="A2456" s="1">
        <v>38184</v>
      </c>
      <c r="B2456">
        <v>29.077000000000002</v>
      </c>
      <c r="C2456">
        <f t="shared" si="38"/>
        <v>-9.1783020398058894E-4</v>
      </c>
      <c r="D2456" t="str">
        <f>VLOOKUP(A2456,Лист1!$B$2:$D$6,3)</f>
        <v>ig</v>
      </c>
    </row>
    <row r="2457" spans="1:4" x14ac:dyDescent="0.25">
      <c r="A2457" s="1">
        <v>38185</v>
      </c>
      <c r="B2457">
        <v>29.090800000000002</v>
      </c>
      <c r="C2457">
        <f t="shared" si="38"/>
        <v>4.7448933117323009E-4</v>
      </c>
      <c r="D2457" t="str">
        <f>VLOOKUP(A2457,Лист1!$B$2:$D$6,3)</f>
        <v>ig</v>
      </c>
    </row>
    <row r="2458" spans="1:4" x14ac:dyDescent="0.25">
      <c r="A2458" s="1">
        <v>38188</v>
      </c>
      <c r="B2458">
        <v>29.080500000000001</v>
      </c>
      <c r="C2458">
        <f t="shared" si="38"/>
        <v>-3.541265231356674E-4</v>
      </c>
      <c r="D2458" t="str">
        <f>VLOOKUP(A2458,Лист1!$B$2:$D$6,3)</f>
        <v>ig</v>
      </c>
    </row>
    <row r="2459" spans="1:4" x14ac:dyDescent="0.25">
      <c r="A2459" s="1">
        <v>38189</v>
      </c>
      <c r="B2459">
        <v>29.081499999999998</v>
      </c>
      <c r="C2459">
        <f t="shared" si="38"/>
        <v>3.4386712977448076E-5</v>
      </c>
      <c r="D2459" t="str">
        <f>VLOOKUP(A2459,Лист1!$B$2:$D$6,3)</f>
        <v>ig</v>
      </c>
    </row>
    <row r="2460" spans="1:4" x14ac:dyDescent="0.25">
      <c r="A2460" s="1">
        <v>38190</v>
      </c>
      <c r="B2460">
        <v>29.088200000000001</v>
      </c>
      <c r="C2460">
        <f t="shared" si="38"/>
        <v>2.3036048078741597E-4</v>
      </c>
      <c r="D2460" t="str">
        <f>VLOOKUP(A2460,Лист1!$B$2:$D$6,3)</f>
        <v>ig</v>
      </c>
    </row>
    <row r="2461" spans="1:4" x14ac:dyDescent="0.25">
      <c r="A2461" s="1">
        <v>38191</v>
      </c>
      <c r="B2461">
        <v>29.089099999999998</v>
      </c>
      <c r="C2461">
        <f t="shared" si="38"/>
        <v>3.0939902679282738E-5</v>
      </c>
      <c r="D2461" t="str">
        <f>VLOOKUP(A2461,Лист1!$B$2:$D$6,3)</f>
        <v>ig</v>
      </c>
    </row>
    <row r="2462" spans="1:4" x14ac:dyDescent="0.25">
      <c r="A2462" s="1">
        <v>38192</v>
      </c>
      <c r="B2462">
        <v>29.082999999999998</v>
      </c>
      <c r="C2462">
        <f t="shared" si="38"/>
        <v>-2.097225309851143E-4</v>
      </c>
      <c r="D2462" t="str">
        <f>VLOOKUP(A2462,Лист1!$B$2:$D$6,3)</f>
        <v>ig</v>
      </c>
    </row>
    <row r="2463" spans="1:4" x14ac:dyDescent="0.25">
      <c r="A2463" s="1">
        <v>38195</v>
      </c>
      <c r="B2463">
        <v>29.0928</v>
      </c>
      <c r="C2463">
        <f t="shared" si="38"/>
        <v>3.3690985229941798E-4</v>
      </c>
      <c r="D2463" t="str">
        <f>VLOOKUP(A2463,Лист1!$B$2:$D$6,3)</f>
        <v>ig</v>
      </c>
    </row>
    <row r="2464" spans="1:4" x14ac:dyDescent="0.25">
      <c r="A2464" s="1">
        <v>38196</v>
      </c>
      <c r="B2464">
        <v>29.083200000000001</v>
      </c>
      <c r="C2464">
        <f t="shared" si="38"/>
        <v>-3.3003300629598042E-4</v>
      </c>
      <c r="D2464" t="str">
        <f>VLOOKUP(A2464,Лист1!$B$2:$D$6,3)</f>
        <v>ig</v>
      </c>
    </row>
    <row r="2465" spans="1:4" x14ac:dyDescent="0.25">
      <c r="A2465" s="1">
        <v>38197</v>
      </c>
      <c r="B2465">
        <v>29.0871</v>
      </c>
      <c r="C2465">
        <f t="shared" si="38"/>
        <v>1.3408904564150175E-4</v>
      </c>
      <c r="D2465" t="str">
        <f>VLOOKUP(A2465,Лист1!$B$2:$D$6,3)</f>
        <v>ig</v>
      </c>
    </row>
    <row r="2466" spans="1:4" x14ac:dyDescent="0.25">
      <c r="A2466" s="1">
        <v>38198</v>
      </c>
      <c r="B2466">
        <v>29.089099999999998</v>
      </c>
      <c r="C2466">
        <f t="shared" si="38"/>
        <v>6.8756639339955642E-5</v>
      </c>
      <c r="D2466" t="str">
        <f>VLOOKUP(A2466,Лист1!$B$2:$D$6,3)</f>
        <v>ig</v>
      </c>
    </row>
    <row r="2467" spans="1:4" x14ac:dyDescent="0.25">
      <c r="A2467" s="1">
        <v>38199</v>
      </c>
      <c r="B2467">
        <v>29.101900000000001</v>
      </c>
      <c r="C2467">
        <f t="shared" si="38"/>
        <v>4.3993058055176161E-4</v>
      </c>
      <c r="D2467" t="str">
        <f>VLOOKUP(A2467,Лист1!$B$2:$D$6,3)</f>
        <v>ig</v>
      </c>
    </row>
    <row r="2468" spans="1:4" x14ac:dyDescent="0.25">
      <c r="A2468" s="1">
        <v>38202</v>
      </c>
      <c r="B2468">
        <v>29.140499999999999</v>
      </c>
      <c r="C2468">
        <f t="shared" si="38"/>
        <v>1.3254950225774255E-3</v>
      </c>
      <c r="D2468" t="str">
        <f>VLOOKUP(A2468,Лист1!$B$2:$D$6,3)</f>
        <v>ig</v>
      </c>
    </row>
    <row r="2469" spans="1:4" x14ac:dyDescent="0.25">
      <c r="A2469" s="1">
        <v>38203</v>
      </c>
      <c r="B2469">
        <v>29.1829</v>
      </c>
      <c r="C2469">
        <f t="shared" si="38"/>
        <v>1.4539621307909766E-3</v>
      </c>
      <c r="D2469" t="str">
        <f>VLOOKUP(A2469,Лист1!$B$2:$D$6,3)</f>
        <v>ig</v>
      </c>
    </row>
    <row r="2470" spans="1:4" x14ac:dyDescent="0.25">
      <c r="A2470" s="1">
        <v>38204</v>
      </c>
      <c r="B2470">
        <v>29.176400000000001</v>
      </c>
      <c r="C2470">
        <f t="shared" si="38"/>
        <v>-2.2275798465295715E-4</v>
      </c>
      <c r="D2470" t="str">
        <f>VLOOKUP(A2470,Лист1!$B$2:$D$6,3)</f>
        <v>ig</v>
      </c>
    </row>
    <row r="2471" spans="1:4" x14ac:dyDescent="0.25">
      <c r="A2471" s="1">
        <v>38205</v>
      </c>
      <c r="B2471">
        <v>29.176100000000002</v>
      </c>
      <c r="C2471">
        <f t="shared" si="38"/>
        <v>-1.0282335804010159E-5</v>
      </c>
      <c r="D2471" t="str">
        <f>VLOOKUP(A2471,Лист1!$B$2:$D$6,3)</f>
        <v>ig</v>
      </c>
    </row>
    <row r="2472" spans="1:4" x14ac:dyDescent="0.25">
      <c r="A2472" s="1">
        <v>38206</v>
      </c>
      <c r="B2472">
        <v>29.1907</v>
      </c>
      <c r="C2472">
        <f t="shared" si="38"/>
        <v>5.0028441869376546E-4</v>
      </c>
      <c r="D2472" t="str">
        <f>VLOOKUP(A2472,Лист1!$B$2:$D$6,3)</f>
        <v>ig</v>
      </c>
    </row>
    <row r="2473" spans="1:4" x14ac:dyDescent="0.25">
      <c r="A2473" s="1">
        <v>38209</v>
      </c>
      <c r="B2473">
        <v>29.249099999999999</v>
      </c>
      <c r="C2473">
        <f t="shared" si="38"/>
        <v>1.9986385798778628E-3</v>
      </c>
      <c r="D2473" t="str">
        <f>VLOOKUP(A2473,Лист1!$B$2:$D$6,3)</f>
        <v>ig</v>
      </c>
    </row>
    <row r="2474" spans="1:4" x14ac:dyDescent="0.25">
      <c r="A2474" s="1">
        <v>38210</v>
      </c>
      <c r="B2474">
        <v>29.238099999999999</v>
      </c>
      <c r="C2474">
        <f t="shared" si="38"/>
        <v>-3.7615068355799776E-4</v>
      </c>
      <c r="D2474" t="str">
        <f>VLOOKUP(A2474,Лист1!$B$2:$D$6,3)</f>
        <v>ig</v>
      </c>
    </row>
    <row r="2475" spans="1:4" x14ac:dyDescent="0.25">
      <c r="A2475" s="1">
        <v>38211</v>
      </c>
      <c r="B2475">
        <v>29.251899999999999</v>
      </c>
      <c r="C2475">
        <f t="shared" si="38"/>
        <v>4.7187554303528717E-4</v>
      </c>
      <c r="D2475" t="str">
        <f>VLOOKUP(A2475,Лист1!$B$2:$D$6,3)</f>
        <v>ig</v>
      </c>
    </row>
    <row r="2476" spans="1:4" x14ac:dyDescent="0.25">
      <c r="A2476" s="1">
        <v>38212</v>
      </c>
      <c r="B2476">
        <v>29.276</v>
      </c>
      <c r="C2476">
        <f t="shared" si="38"/>
        <v>8.2353890578964833E-4</v>
      </c>
      <c r="D2476" t="str">
        <f>VLOOKUP(A2476,Лист1!$B$2:$D$6,3)</f>
        <v>ig</v>
      </c>
    </row>
    <row r="2477" spans="1:4" x14ac:dyDescent="0.25">
      <c r="A2477" s="1">
        <v>38213</v>
      </c>
      <c r="B2477">
        <v>29.257899999999999</v>
      </c>
      <c r="C2477">
        <f t="shared" si="38"/>
        <v>-6.1844505754442573E-4</v>
      </c>
      <c r="D2477" t="str">
        <f>VLOOKUP(A2477,Лист1!$B$2:$D$6,3)</f>
        <v>ig</v>
      </c>
    </row>
    <row r="2478" spans="1:4" x14ac:dyDescent="0.25">
      <c r="A2478" s="1">
        <v>38216</v>
      </c>
      <c r="B2478">
        <v>29.222899999999999</v>
      </c>
      <c r="C2478">
        <f t="shared" si="38"/>
        <v>-1.1969741925160074E-3</v>
      </c>
      <c r="D2478" t="str">
        <f>VLOOKUP(A2478,Лист1!$B$2:$D$6,3)</f>
        <v>ig</v>
      </c>
    </row>
    <row r="2479" spans="1:4" x14ac:dyDescent="0.25">
      <c r="A2479" s="1">
        <v>38217</v>
      </c>
      <c r="B2479">
        <v>29.215199999999999</v>
      </c>
      <c r="C2479">
        <f t="shared" si="38"/>
        <v>-2.6352670756107856E-4</v>
      </c>
      <c r="D2479" t="str">
        <f>VLOOKUP(A2479,Лист1!$B$2:$D$6,3)</f>
        <v>ig</v>
      </c>
    </row>
    <row r="2480" spans="1:4" x14ac:dyDescent="0.25">
      <c r="A2480" s="1">
        <v>38218</v>
      </c>
      <c r="B2480">
        <v>29.217600000000001</v>
      </c>
      <c r="C2480">
        <f t="shared" si="38"/>
        <v>8.2145644273553731E-5</v>
      </c>
      <c r="D2480" t="str">
        <f>VLOOKUP(A2480,Лист1!$B$2:$D$6,3)</f>
        <v>ig</v>
      </c>
    </row>
    <row r="2481" spans="1:4" x14ac:dyDescent="0.25">
      <c r="A2481" s="1">
        <v>38219</v>
      </c>
      <c r="B2481">
        <v>29.232500000000002</v>
      </c>
      <c r="C2481">
        <f t="shared" si="38"/>
        <v>5.0983660670380021E-4</v>
      </c>
      <c r="D2481" t="str">
        <f>VLOOKUP(A2481,Лист1!$B$2:$D$6,3)</f>
        <v>ig</v>
      </c>
    </row>
    <row r="2482" spans="1:4" x14ac:dyDescent="0.25">
      <c r="A2482" s="1">
        <v>38220</v>
      </c>
      <c r="B2482">
        <v>29.219899999999999</v>
      </c>
      <c r="C2482">
        <f t="shared" si="38"/>
        <v>-4.3112002912322603E-4</v>
      </c>
      <c r="D2482" t="str">
        <f>VLOOKUP(A2482,Лист1!$B$2:$D$6,3)</f>
        <v>ig</v>
      </c>
    </row>
    <row r="2483" spans="1:4" x14ac:dyDescent="0.25">
      <c r="A2483" s="1">
        <v>38223</v>
      </c>
      <c r="B2483">
        <v>29.2178</v>
      </c>
      <c r="C2483">
        <f t="shared" si="38"/>
        <v>-7.1871411807846751E-5</v>
      </c>
      <c r="D2483" t="str">
        <f>VLOOKUP(A2483,Лист1!$B$2:$D$6,3)</f>
        <v>ig</v>
      </c>
    </row>
    <row r="2484" spans="1:4" x14ac:dyDescent="0.25">
      <c r="A2484" s="1">
        <v>38224</v>
      </c>
      <c r="B2484">
        <v>29.220800000000001</v>
      </c>
      <c r="C2484">
        <f t="shared" si="38"/>
        <v>1.0267186423484854E-4</v>
      </c>
      <c r="D2484" t="str">
        <f>VLOOKUP(A2484,Лист1!$B$2:$D$6,3)</f>
        <v>ig</v>
      </c>
    </row>
    <row r="2485" spans="1:4" x14ac:dyDescent="0.25">
      <c r="A2485" s="1">
        <v>38225</v>
      </c>
      <c r="B2485">
        <v>29.2225</v>
      </c>
      <c r="C2485">
        <f t="shared" si="38"/>
        <v>5.8176044148166534E-5</v>
      </c>
      <c r="D2485" t="str">
        <f>VLOOKUP(A2485,Лист1!$B$2:$D$6,3)</f>
        <v>ig</v>
      </c>
    </row>
    <row r="2486" spans="1:4" x14ac:dyDescent="0.25">
      <c r="A2486" s="1">
        <v>38226</v>
      </c>
      <c r="B2486">
        <v>29.2226</v>
      </c>
      <c r="C2486">
        <f t="shared" si="38"/>
        <v>3.4220148481481076E-6</v>
      </c>
      <c r="D2486" t="str">
        <f>VLOOKUP(A2486,Лист1!$B$2:$D$6,3)</f>
        <v>ig</v>
      </c>
    </row>
    <row r="2487" spans="1:4" x14ac:dyDescent="0.25">
      <c r="A2487" s="1">
        <v>38227</v>
      </c>
      <c r="B2487">
        <v>29.228899999999999</v>
      </c>
      <c r="C2487">
        <f t="shared" si="38"/>
        <v>2.1556333111699767E-4</v>
      </c>
      <c r="D2487" t="str">
        <f>VLOOKUP(A2487,Лист1!$B$2:$D$6,3)</f>
        <v>ig</v>
      </c>
    </row>
    <row r="2488" spans="1:4" x14ac:dyDescent="0.25">
      <c r="A2488" s="1">
        <v>38230</v>
      </c>
      <c r="B2488">
        <v>29.244700000000002</v>
      </c>
      <c r="C2488">
        <f t="shared" si="38"/>
        <v>5.4041483283154149E-4</v>
      </c>
      <c r="D2488" t="str">
        <f>VLOOKUP(A2488,Лист1!$B$2:$D$6,3)</f>
        <v>ig</v>
      </c>
    </row>
    <row r="2489" spans="1:4" x14ac:dyDescent="0.25">
      <c r="A2489" s="1">
        <v>38231</v>
      </c>
      <c r="B2489">
        <v>29.2591</v>
      </c>
      <c r="C2489">
        <f t="shared" si="38"/>
        <v>4.9227572536491519E-4</v>
      </c>
      <c r="D2489" t="str">
        <f>VLOOKUP(A2489,Лист1!$B$2:$D$6,3)</f>
        <v>ig</v>
      </c>
    </row>
    <row r="2490" spans="1:4" x14ac:dyDescent="0.25">
      <c r="A2490" s="1">
        <v>38232</v>
      </c>
      <c r="B2490">
        <v>29.255199999999999</v>
      </c>
      <c r="C2490">
        <f t="shared" si="38"/>
        <v>-1.3330074890326339E-4</v>
      </c>
      <c r="D2490" t="str">
        <f>VLOOKUP(A2490,Лист1!$B$2:$D$6,3)</f>
        <v>ig</v>
      </c>
    </row>
    <row r="2491" spans="1:4" x14ac:dyDescent="0.25">
      <c r="A2491" s="1">
        <v>38233</v>
      </c>
      <c r="B2491">
        <v>29.232199999999999</v>
      </c>
      <c r="C2491">
        <f t="shared" si="38"/>
        <v>-7.864942256143384E-4</v>
      </c>
      <c r="D2491" t="str">
        <f>VLOOKUP(A2491,Лист1!$B$2:$D$6,3)</f>
        <v>ig</v>
      </c>
    </row>
    <row r="2492" spans="1:4" x14ac:dyDescent="0.25">
      <c r="A2492" s="1">
        <v>38234</v>
      </c>
      <c r="B2492">
        <v>29.230699999999999</v>
      </c>
      <c r="C2492">
        <f t="shared" si="38"/>
        <v>-5.1314594395095877E-5</v>
      </c>
      <c r="D2492" t="str">
        <f>VLOOKUP(A2492,Лист1!$B$2:$D$6,3)</f>
        <v>ig</v>
      </c>
    </row>
    <row r="2493" spans="1:4" x14ac:dyDescent="0.25">
      <c r="A2493" s="1">
        <v>38237</v>
      </c>
      <c r="B2493">
        <v>29.218299999999999</v>
      </c>
      <c r="C2493">
        <f t="shared" si="38"/>
        <v>-4.2430153419335641E-4</v>
      </c>
      <c r="D2493" t="str">
        <f>VLOOKUP(A2493,Лист1!$B$2:$D$6,3)</f>
        <v>ig</v>
      </c>
    </row>
    <row r="2494" spans="1:4" x14ac:dyDescent="0.25">
      <c r="A2494" s="1">
        <v>38238</v>
      </c>
      <c r="B2494">
        <v>29.218699999999998</v>
      </c>
      <c r="C2494">
        <f t="shared" si="38"/>
        <v>1.368995670563242E-5</v>
      </c>
      <c r="D2494" t="str">
        <f>VLOOKUP(A2494,Лист1!$B$2:$D$6,3)</f>
        <v>ig</v>
      </c>
    </row>
    <row r="2495" spans="1:4" x14ac:dyDescent="0.25">
      <c r="A2495" s="1">
        <v>38239</v>
      </c>
      <c r="B2495">
        <v>29.2239</v>
      </c>
      <c r="C2495">
        <f t="shared" si="38"/>
        <v>1.7795238451825805E-4</v>
      </c>
      <c r="D2495" t="str">
        <f>VLOOKUP(A2495,Лист1!$B$2:$D$6,3)</f>
        <v>ig</v>
      </c>
    </row>
    <row r="2496" spans="1:4" x14ac:dyDescent="0.25">
      <c r="A2496" s="1">
        <v>38240</v>
      </c>
      <c r="B2496">
        <v>29.217300000000002</v>
      </c>
      <c r="C2496">
        <f t="shared" si="38"/>
        <v>-2.2586805295096062E-4</v>
      </c>
      <c r="D2496" t="str">
        <f>VLOOKUP(A2496,Лист1!$B$2:$D$6,3)</f>
        <v>ig</v>
      </c>
    </row>
    <row r="2497" spans="1:4" x14ac:dyDescent="0.25">
      <c r="A2497" s="1">
        <v>38241</v>
      </c>
      <c r="B2497">
        <v>29.2166</v>
      </c>
      <c r="C2497">
        <f t="shared" si="38"/>
        <v>-2.3958695210707612E-5</v>
      </c>
      <c r="D2497" t="str">
        <f>VLOOKUP(A2497,Лист1!$B$2:$D$6,3)</f>
        <v>ig</v>
      </c>
    </row>
    <row r="2498" spans="1:4" x14ac:dyDescent="0.25">
      <c r="A2498" s="1">
        <v>38244</v>
      </c>
      <c r="B2498">
        <v>29.2151</v>
      </c>
      <c r="C2498">
        <f t="shared" si="38"/>
        <v>-5.1341994168574038E-5</v>
      </c>
      <c r="D2498" t="str">
        <f>VLOOKUP(A2498,Лист1!$B$2:$D$6,3)</f>
        <v>ig</v>
      </c>
    </row>
    <row r="2499" spans="1:4" x14ac:dyDescent="0.25">
      <c r="A2499" s="1">
        <v>38245</v>
      </c>
      <c r="B2499">
        <v>29.216200000000001</v>
      </c>
      <c r="C2499">
        <f t="shared" si="38"/>
        <v>3.7651053463740246E-5</v>
      </c>
      <c r="D2499" t="str">
        <f>VLOOKUP(A2499,Лист1!$B$2:$D$6,3)</f>
        <v>ig</v>
      </c>
    </row>
    <row r="2500" spans="1:4" x14ac:dyDescent="0.25">
      <c r="A2500" s="1">
        <v>38246</v>
      </c>
      <c r="B2500">
        <v>29.2151</v>
      </c>
      <c r="C2500">
        <f t="shared" si="38"/>
        <v>-3.7651053463864659E-5</v>
      </c>
      <c r="D2500" t="str">
        <f>VLOOKUP(A2500,Лист1!$B$2:$D$6,3)</f>
        <v>ig</v>
      </c>
    </row>
    <row r="2501" spans="1:4" x14ac:dyDescent="0.25">
      <c r="A2501" s="1">
        <v>38247</v>
      </c>
      <c r="B2501">
        <v>29.218699999999998</v>
      </c>
      <c r="C2501">
        <f t="shared" ref="C2501:C2564" si="39">LN(B2501/B2500)</f>
        <v>1.2321635781180055E-4</v>
      </c>
      <c r="D2501" t="str">
        <f>VLOOKUP(A2501,Лист1!$B$2:$D$6,3)</f>
        <v>ig</v>
      </c>
    </row>
    <row r="2502" spans="1:4" x14ac:dyDescent="0.25">
      <c r="A2502" s="1">
        <v>38248</v>
      </c>
      <c r="B2502">
        <v>29.221399999999999</v>
      </c>
      <c r="C2502">
        <f t="shared" si="39"/>
        <v>9.2402306016659875E-5</v>
      </c>
      <c r="D2502" t="str">
        <f>VLOOKUP(A2502,Лист1!$B$2:$D$6,3)</f>
        <v>ig</v>
      </c>
    </row>
    <row r="2503" spans="1:4" x14ac:dyDescent="0.25">
      <c r="A2503" s="1">
        <v>38251</v>
      </c>
      <c r="B2503">
        <v>29.215399999999999</v>
      </c>
      <c r="C2503">
        <f t="shared" si="39"/>
        <v>-2.0535005411258998E-4</v>
      </c>
      <c r="D2503" t="str">
        <f>VLOOKUP(A2503,Лист1!$B$2:$D$6,3)</f>
        <v>ig</v>
      </c>
    </row>
    <row r="2504" spans="1:4" x14ac:dyDescent="0.25">
      <c r="A2504" s="1">
        <v>38252</v>
      </c>
      <c r="B2504">
        <v>29.2165</v>
      </c>
      <c r="C2504">
        <f t="shared" si="39"/>
        <v>3.7650666849123772E-5</v>
      </c>
      <c r="D2504" t="str">
        <f>VLOOKUP(A2504,Лист1!$B$2:$D$6,3)</f>
        <v>ig</v>
      </c>
    </row>
    <row r="2505" spans="1:4" x14ac:dyDescent="0.25">
      <c r="A2505" s="1">
        <v>38253</v>
      </c>
      <c r="B2505">
        <v>29.217199999999998</v>
      </c>
      <c r="C2505">
        <f t="shared" si="39"/>
        <v>2.3958777213457526E-5</v>
      </c>
      <c r="D2505" t="str">
        <f>VLOOKUP(A2505,Лист1!$B$2:$D$6,3)</f>
        <v>ig</v>
      </c>
    </row>
    <row r="2506" spans="1:4" x14ac:dyDescent="0.25">
      <c r="A2506" s="1">
        <v>38254</v>
      </c>
      <c r="B2506">
        <v>29.214600000000001</v>
      </c>
      <c r="C2506">
        <f t="shared" si="39"/>
        <v>-8.8992637629281898E-5</v>
      </c>
      <c r="D2506" t="str">
        <f>VLOOKUP(A2506,Лист1!$B$2:$D$6,3)</f>
        <v>ig</v>
      </c>
    </row>
    <row r="2507" spans="1:4" x14ac:dyDescent="0.25">
      <c r="A2507" s="1">
        <v>38255</v>
      </c>
      <c r="B2507">
        <v>29.2151</v>
      </c>
      <c r="C2507">
        <f t="shared" si="39"/>
        <v>1.7114583850752432E-5</v>
      </c>
      <c r="D2507" t="str">
        <f>VLOOKUP(A2507,Лист1!$B$2:$D$6,3)</f>
        <v>ig</v>
      </c>
    </row>
    <row r="2508" spans="1:4" x14ac:dyDescent="0.25">
      <c r="A2508" s="1">
        <v>38258</v>
      </c>
      <c r="B2508">
        <v>29.2164</v>
      </c>
      <c r="C2508">
        <f t="shared" si="39"/>
        <v>4.4496547246415395E-5</v>
      </c>
      <c r="D2508" t="str">
        <f>VLOOKUP(A2508,Лист1!$B$2:$D$6,3)</f>
        <v>ig</v>
      </c>
    </row>
    <row r="2509" spans="1:4" x14ac:dyDescent="0.25">
      <c r="A2509" s="1">
        <v>38259</v>
      </c>
      <c r="B2509">
        <v>29.215</v>
      </c>
      <c r="C2509">
        <f t="shared" si="39"/>
        <v>-4.7919440583918795E-5</v>
      </c>
      <c r="D2509" t="str">
        <f>VLOOKUP(A2509,Лист1!$B$2:$D$6,3)</f>
        <v>ig</v>
      </c>
    </row>
    <row r="2510" spans="1:4" x14ac:dyDescent="0.25">
      <c r="A2510" s="1">
        <v>38260</v>
      </c>
      <c r="B2510">
        <v>29.217099999999999</v>
      </c>
      <c r="C2510">
        <f t="shared" si="39"/>
        <v>7.1878299801058929E-5</v>
      </c>
      <c r="D2510" t="str">
        <f>VLOOKUP(A2510,Лист1!$B$2:$D$6,3)</f>
        <v>ig</v>
      </c>
    </row>
    <row r="2511" spans="1:4" x14ac:dyDescent="0.25">
      <c r="A2511" s="1">
        <v>38261</v>
      </c>
      <c r="B2511">
        <v>29.2224</v>
      </c>
      <c r="C2511">
        <f t="shared" si="39"/>
        <v>1.813841670286563E-4</v>
      </c>
      <c r="D2511" t="str">
        <f>VLOOKUP(A2511,Лист1!$B$2:$D$6,3)</f>
        <v>ig</v>
      </c>
    </row>
    <row r="2512" spans="1:4" x14ac:dyDescent="0.25">
      <c r="A2512" s="1">
        <v>38262</v>
      </c>
      <c r="B2512">
        <v>29.217500000000001</v>
      </c>
      <c r="C2512">
        <f t="shared" si="39"/>
        <v>-1.6769364805490242E-4</v>
      </c>
      <c r="D2512" t="str">
        <f>VLOOKUP(A2512,Лист1!$B$2:$D$6,3)</f>
        <v>ig</v>
      </c>
    </row>
    <row r="2513" spans="1:4" x14ac:dyDescent="0.25">
      <c r="A2513" s="1">
        <v>38265</v>
      </c>
      <c r="B2513">
        <v>29.215900000000001</v>
      </c>
      <c r="C2513">
        <f t="shared" si="39"/>
        <v>-5.4763200512048145E-5</v>
      </c>
      <c r="D2513" t="str">
        <f>VLOOKUP(A2513,Лист1!$B$2:$D$6,3)</f>
        <v>ig</v>
      </c>
    </row>
    <row r="2514" spans="1:4" x14ac:dyDescent="0.25">
      <c r="A2514" s="1">
        <v>38266</v>
      </c>
      <c r="B2514">
        <v>29.219000000000001</v>
      </c>
      <c r="C2514">
        <f t="shared" si="39"/>
        <v>1.0610097742636306E-4</v>
      </c>
      <c r="D2514" t="str">
        <f>VLOOKUP(A2514,Лист1!$B$2:$D$6,3)</f>
        <v>ig</v>
      </c>
    </row>
    <row r="2515" spans="1:4" x14ac:dyDescent="0.25">
      <c r="A2515" s="1">
        <v>38267</v>
      </c>
      <c r="B2515">
        <v>29.221499999999999</v>
      </c>
      <c r="C2515">
        <f t="shared" si="39"/>
        <v>8.5557105141952349E-5</v>
      </c>
      <c r="D2515" t="str">
        <f>VLOOKUP(A2515,Лист1!$B$2:$D$6,3)</f>
        <v>ig</v>
      </c>
    </row>
    <row r="2516" spans="1:4" x14ac:dyDescent="0.25">
      <c r="A2516" s="1">
        <v>38268</v>
      </c>
      <c r="B2516">
        <v>29.220400000000001</v>
      </c>
      <c r="C2516">
        <f t="shared" si="39"/>
        <v>-3.7644224439221413E-5</v>
      </c>
      <c r="D2516" t="str">
        <f>VLOOKUP(A2516,Лист1!$B$2:$D$6,3)</f>
        <v>ig</v>
      </c>
    </row>
    <row r="2517" spans="1:4" x14ac:dyDescent="0.25">
      <c r="A2517" s="1">
        <v>38269</v>
      </c>
      <c r="B2517">
        <v>29.221800000000002</v>
      </c>
      <c r="C2517">
        <f t="shared" si="39"/>
        <v>4.7910585168449301E-5</v>
      </c>
      <c r="D2517" t="str">
        <f>VLOOKUP(A2517,Лист1!$B$2:$D$6,3)</f>
        <v>ig</v>
      </c>
    </row>
    <row r="2518" spans="1:4" x14ac:dyDescent="0.25">
      <c r="A2518" s="1">
        <v>38272</v>
      </c>
      <c r="B2518">
        <v>29.127199999999998</v>
      </c>
      <c r="C2518">
        <f t="shared" si="39"/>
        <v>-3.2425605541456961E-3</v>
      </c>
      <c r="D2518" t="str">
        <f>VLOOKUP(A2518,Лист1!$B$2:$D$6,3)</f>
        <v>ig</v>
      </c>
    </row>
    <row r="2519" spans="1:4" x14ac:dyDescent="0.25">
      <c r="A2519" s="1">
        <v>38273</v>
      </c>
      <c r="B2519">
        <v>29.115200000000002</v>
      </c>
      <c r="C2519">
        <f t="shared" si="39"/>
        <v>-4.1207093697375103E-4</v>
      </c>
      <c r="D2519" t="str">
        <f>VLOOKUP(A2519,Лист1!$B$2:$D$6,3)</f>
        <v>ig</v>
      </c>
    </row>
    <row r="2520" spans="1:4" x14ac:dyDescent="0.25">
      <c r="A2520" s="1">
        <v>38274</v>
      </c>
      <c r="B2520">
        <v>29.119900000000001</v>
      </c>
      <c r="C2520">
        <f t="shared" si="39"/>
        <v>1.6141467981347732E-4</v>
      </c>
      <c r="D2520" t="str">
        <f>VLOOKUP(A2520,Лист1!$B$2:$D$6,3)</f>
        <v>ig</v>
      </c>
    </row>
    <row r="2521" spans="1:4" x14ac:dyDescent="0.25">
      <c r="A2521" s="1">
        <v>38275</v>
      </c>
      <c r="B2521">
        <v>29.115400000000001</v>
      </c>
      <c r="C2521">
        <f t="shared" si="39"/>
        <v>-1.5454543924243549E-4</v>
      </c>
      <c r="D2521" t="str">
        <f>VLOOKUP(A2521,Лист1!$B$2:$D$6,3)</f>
        <v>ig</v>
      </c>
    </row>
    <row r="2522" spans="1:4" x14ac:dyDescent="0.25">
      <c r="A2522" s="1">
        <v>38276</v>
      </c>
      <c r="B2522">
        <v>29.115100000000002</v>
      </c>
      <c r="C2522">
        <f t="shared" si="39"/>
        <v>-1.0303878551736125E-5</v>
      </c>
      <c r="D2522" t="str">
        <f>VLOOKUP(A2522,Лист1!$B$2:$D$6,3)</f>
        <v>ig</v>
      </c>
    </row>
    <row r="2523" spans="1:4" x14ac:dyDescent="0.25">
      <c r="A2523" s="1">
        <v>38279</v>
      </c>
      <c r="B2523">
        <v>29.1191</v>
      </c>
      <c r="C2523">
        <f t="shared" si="39"/>
        <v>1.3737631859929965E-4</v>
      </c>
      <c r="D2523" t="str">
        <f>VLOOKUP(A2523,Лист1!$B$2:$D$6,3)</f>
        <v>ig</v>
      </c>
    </row>
    <row r="2524" spans="1:4" x14ac:dyDescent="0.25">
      <c r="A2524" s="1">
        <v>38280</v>
      </c>
      <c r="B2524">
        <v>29.1175</v>
      </c>
      <c r="C2524">
        <f t="shared" si="39"/>
        <v>-5.4948262790118608E-5</v>
      </c>
      <c r="D2524" t="str">
        <f>VLOOKUP(A2524,Лист1!$B$2:$D$6,3)</f>
        <v>ig</v>
      </c>
    </row>
    <row r="2525" spans="1:4" x14ac:dyDescent="0.25">
      <c r="A2525" s="1">
        <v>38281</v>
      </c>
      <c r="B2525">
        <v>29.114999999999998</v>
      </c>
      <c r="C2525">
        <f t="shared" si="39"/>
        <v>-8.5862705586591797E-5</v>
      </c>
      <c r="D2525" t="str">
        <f>VLOOKUP(A2525,Лист1!$B$2:$D$6,3)</f>
        <v>ig</v>
      </c>
    </row>
    <row r="2526" spans="1:4" x14ac:dyDescent="0.25">
      <c r="A2526" s="1">
        <v>38282</v>
      </c>
      <c r="B2526">
        <v>29.115400000000001</v>
      </c>
      <c r="C2526">
        <f t="shared" si="39"/>
        <v>1.3738528329250691E-5</v>
      </c>
      <c r="D2526" t="str">
        <f>VLOOKUP(A2526,Лист1!$B$2:$D$6,3)</f>
        <v>ig</v>
      </c>
    </row>
    <row r="2527" spans="1:4" x14ac:dyDescent="0.25">
      <c r="A2527" s="1">
        <v>38283</v>
      </c>
      <c r="B2527">
        <v>28.998899999999999</v>
      </c>
      <c r="C2527">
        <f t="shared" si="39"/>
        <v>-4.0093455848209973E-3</v>
      </c>
      <c r="D2527" t="str">
        <f>VLOOKUP(A2527,Лист1!$B$2:$D$6,3)</f>
        <v>ig</v>
      </c>
    </row>
    <row r="2528" spans="1:4" x14ac:dyDescent="0.25">
      <c r="A2528" s="1">
        <v>38286</v>
      </c>
      <c r="B2528">
        <v>28.8673</v>
      </c>
      <c r="C2528">
        <f t="shared" si="39"/>
        <v>-4.5484316191781709E-3</v>
      </c>
      <c r="D2528" t="str">
        <f>VLOOKUP(A2528,Лист1!$B$2:$D$6,3)</f>
        <v>ig</v>
      </c>
    </row>
    <row r="2529" spans="1:4" x14ac:dyDescent="0.25">
      <c r="A2529" s="1">
        <v>38287</v>
      </c>
      <c r="B2529">
        <v>28.770900000000001</v>
      </c>
      <c r="C2529">
        <f t="shared" si="39"/>
        <v>-3.3450069532193695E-3</v>
      </c>
      <c r="D2529" t="str">
        <f>VLOOKUP(A2529,Лист1!$B$2:$D$6,3)</f>
        <v>ig</v>
      </c>
    </row>
    <row r="2530" spans="1:4" x14ac:dyDescent="0.25">
      <c r="A2530" s="1">
        <v>38288</v>
      </c>
      <c r="B2530">
        <v>28.767399999999999</v>
      </c>
      <c r="C2530">
        <f t="shared" si="39"/>
        <v>-1.2165809571430545E-4</v>
      </c>
      <c r="D2530" t="str">
        <f>VLOOKUP(A2530,Лист1!$B$2:$D$6,3)</f>
        <v>ig</v>
      </c>
    </row>
    <row r="2531" spans="1:4" x14ac:dyDescent="0.25">
      <c r="A2531" s="1">
        <v>38289</v>
      </c>
      <c r="B2531">
        <v>28.778300000000002</v>
      </c>
      <c r="C2531">
        <f t="shared" si="39"/>
        <v>3.7882935233601389E-4</v>
      </c>
      <c r="D2531" t="str">
        <f>VLOOKUP(A2531,Лист1!$B$2:$D$6,3)</f>
        <v>ig</v>
      </c>
    </row>
    <row r="2532" spans="1:4" x14ac:dyDescent="0.25">
      <c r="A2532" s="1">
        <v>38290</v>
      </c>
      <c r="B2532">
        <v>28.765499999999999</v>
      </c>
      <c r="C2532">
        <f t="shared" si="39"/>
        <v>-4.4487851727256778E-4</v>
      </c>
      <c r="D2532" t="str">
        <f>VLOOKUP(A2532,Лист1!$B$2:$D$6,3)</f>
        <v>ig</v>
      </c>
    </row>
    <row r="2533" spans="1:4" x14ac:dyDescent="0.25">
      <c r="A2533" s="1">
        <v>38293</v>
      </c>
      <c r="B2533">
        <v>28.7651</v>
      </c>
      <c r="C2533">
        <f t="shared" si="39"/>
        <v>-1.3905643257886252E-5</v>
      </c>
      <c r="D2533" t="str">
        <f>VLOOKUP(A2533,Лист1!$B$2:$D$6,3)</f>
        <v>ig</v>
      </c>
    </row>
    <row r="2534" spans="1:4" x14ac:dyDescent="0.25">
      <c r="A2534" s="1">
        <v>38294</v>
      </c>
      <c r="B2534">
        <v>28.777799999999999</v>
      </c>
      <c r="C2534">
        <f t="shared" si="39"/>
        <v>4.4140980750737951E-4</v>
      </c>
      <c r="D2534" t="str">
        <f>VLOOKUP(A2534,Лист1!$B$2:$D$6,3)</f>
        <v>ig</v>
      </c>
    </row>
    <row r="2535" spans="1:4" x14ac:dyDescent="0.25">
      <c r="A2535" s="1">
        <v>38295</v>
      </c>
      <c r="B2535">
        <v>28.781099999999999</v>
      </c>
      <c r="C2535">
        <f t="shared" si="39"/>
        <v>1.1466515182242868E-4</v>
      </c>
      <c r="D2535" t="str">
        <f>VLOOKUP(A2535,Лист1!$B$2:$D$6,3)</f>
        <v>ig</v>
      </c>
    </row>
    <row r="2536" spans="1:4" x14ac:dyDescent="0.25">
      <c r="A2536" s="1">
        <v>38296</v>
      </c>
      <c r="B2536">
        <v>28.765000000000001</v>
      </c>
      <c r="C2536">
        <f t="shared" si="39"/>
        <v>-5.5955140035799658E-4</v>
      </c>
      <c r="D2536" t="str">
        <f>VLOOKUP(A2536,Лист1!$B$2:$D$6,3)</f>
        <v>ig</v>
      </c>
    </row>
    <row r="2537" spans="1:4" x14ac:dyDescent="0.25">
      <c r="A2537" s="1">
        <v>38297</v>
      </c>
      <c r="B2537">
        <v>28.667999999999999</v>
      </c>
      <c r="C2537">
        <f t="shared" si="39"/>
        <v>-3.3778521835840306E-3</v>
      </c>
      <c r="D2537" t="str">
        <f>VLOOKUP(A2537,Лист1!$B$2:$D$6,3)</f>
        <v>ig</v>
      </c>
    </row>
    <row r="2538" spans="1:4" x14ac:dyDescent="0.25">
      <c r="A2538" s="1">
        <v>38301</v>
      </c>
      <c r="B2538">
        <v>28.650200000000002</v>
      </c>
      <c r="C2538">
        <f t="shared" si="39"/>
        <v>-6.2109419249746424E-4</v>
      </c>
      <c r="D2538" t="str">
        <f>VLOOKUP(A2538,Лист1!$B$2:$D$6,3)</f>
        <v>ig</v>
      </c>
    </row>
    <row r="2539" spans="1:4" x14ac:dyDescent="0.25">
      <c r="A2539" s="1">
        <v>38302</v>
      </c>
      <c r="B2539">
        <v>28.671800000000001</v>
      </c>
      <c r="C2539">
        <f t="shared" si="39"/>
        <v>7.5363738258773074E-4</v>
      </c>
      <c r="D2539" t="str">
        <f>VLOOKUP(A2539,Лист1!$B$2:$D$6,3)</f>
        <v>ig</v>
      </c>
    </row>
    <row r="2540" spans="1:4" x14ac:dyDescent="0.25">
      <c r="A2540" s="1">
        <v>38303</v>
      </c>
      <c r="B2540">
        <v>28.6889</v>
      </c>
      <c r="C2540">
        <f t="shared" si="39"/>
        <v>5.962270511541475E-4</v>
      </c>
      <c r="D2540" t="str">
        <f>VLOOKUP(A2540,Лист1!$B$2:$D$6,3)</f>
        <v>ig</v>
      </c>
    </row>
    <row r="2541" spans="1:4" x14ac:dyDescent="0.25">
      <c r="A2541" s="1">
        <v>38304</v>
      </c>
      <c r="B2541">
        <v>28.665099999999999</v>
      </c>
      <c r="C2541">
        <f t="shared" si="39"/>
        <v>-8.2993344373885093E-4</v>
      </c>
      <c r="D2541" t="str">
        <f>VLOOKUP(A2541,Лист1!$B$2:$D$6,3)</f>
        <v>ig</v>
      </c>
    </row>
    <row r="2542" spans="1:4" x14ac:dyDescent="0.25">
      <c r="A2542" s="1">
        <v>38307</v>
      </c>
      <c r="B2542">
        <v>28.669599999999999</v>
      </c>
      <c r="C2542">
        <f t="shared" si="39"/>
        <v>1.5697300271005614E-4</v>
      </c>
      <c r="D2542" t="str">
        <f>VLOOKUP(A2542,Лист1!$B$2:$D$6,3)</f>
        <v>ig</v>
      </c>
    </row>
    <row r="2543" spans="1:4" x14ac:dyDescent="0.25">
      <c r="A2543" s="1">
        <v>38308</v>
      </c>
      <c r="B2543">
        <v>28.688199999999998</v>
      </c>
      <c r="C2543">
        <f t="shared" si="39"/>
        <v>6.4856046263897982E-4</v>
      </c>
      <c r="D2543" t="str">
        <f>VLOOKUP(A2543,Лист1!$B$2:$D$6,3)</f>
        <v>ig</v>
      </c>
    </row>
    <row r="2544" spans="1:4" x14ac:dyDescent="0.25">
      <c r="A2544" s="1">
        <v>38309</v>
      </c>
      <c r="B2544">
        <v>28.668700000000001</v>
      </c>
      <c r="C2544">
        <f t="shared" si="39"/>
        <v>-6.7995309200093146E-4</v>
      </c>
      <c r="D2544" t="str">
        <f>VLOOKUP(A2544,Лист1!$B$2:$D$6,3)</f>
        <v>ig</v>
      </c>
    </row>
    <row r="2545" spans="1:4" x14ac:dyDescent="0.25">
      <c r="A2545" s="1">
        <v>38310</v>
      </c>
      <c r="B2545">
        <v>28.538699999999999</v>
      </c>
      <c r="C2545">
        <f t="shared" si="39"/>
        <v>-4.5448743963890899E-3</v>
      </c>
      <c r="D2545" t="str">
        <f>VLOOKUP(A2545,Лист1!$B$2:$D$6,3)</f>
        <v>ig</v>
      </c>
    </row>
    <row r="2546" spans="1:4" x14ac:dyDescent="0.25">
      <c r="A2546" s="1">
        <v>38311</v>
      </c>
      <c r="B2546">
        <v>28.545500000000001</v>
      </c>
      <c r="C2546">
        <f t="shared" si="39"/>
        <v>2.38244559165861E-4</v>
      </c>
      <c r="D2546" t="str">
        <f>VLOOKUP(A2546,Лист1!$B$2:$D$6,3)</f>
        <v>ig</v>
      </c>
    </row>
    <row r="2547" spans="1:4" x14ac:dyDescent="0.25">
      <c r="A2547" s="1">
        <v>38314</v>
      </c>
      <c r="B2547">
        <v>28.520800000000001</v>
      </c>
      <c r="C2547">
        <f t="shared" si="39"/>
        <v>-8.6565982173182588E-4</v>
      </c>
      <c r="D2547" t="str">
        <f>VLOOKUP(A2547,Лист1!$B$2:$D$6,3)</f>
        <v>ig</v>
      </c>
    </row>
    <row r="2548" spans="1:4" x14ac:dyDescent="0.25">
      <c r="A2548" s="1">
        <v>38315</v>
      </c>
      <c r="B2548">
        <v>28.521699999999999</v>
      </c>
      <c r="C2548">
        <f t="shared" si="39"/>
        <v>3.1555419207446871E-5</v>
      </c>
      <c r="D2548" t="str">
        <f>VLOOKUP(A2548,Лист1!$B$2:$D$6,3)</f>
        <v>ig</v>
      </c>
    </row>
    <row r="2549" spans="1:4" x14ac:dyDescent="0.25">
      <c r="A2549" s="1">
        <v>38316</v>
      </c>
      <c r="B2549">
        <v>28.414400000000001</v>
      </c>
      <c r="C2549">
        <f t="shared" si="39"/>
        <v>-3.7691421445849946E-3</v>
      </c>
      <c r="D2549" t="str">
        <f>VLOOKUP(A2549,Лист1!$B$2:$D$6,3)</f>
        <v>ig</v>
      </c>
    </row>
    <row r="2550" spans="1:4" x14ac:dyDescent="0.25">
      <c r="A2550" s="1">
        <v>38317</v>
      </c>
      <c r="B2550">
        <v>28.320499999999999</v>
      </c>
      <c r="C2550">
        <f t="shared" si="39"/>
        <v>-3.3101348812971955E-3</v>
      </c>
      <c r="D2550" t="str">
        <f>VLOOKUP(A2550,Лист1!$B$2:$D$6,3)</f>
        <v>ig</v>
      </c>
    </row>
    <row r="2551" spans="1:4" x14ac:dyDescent="0.25">
      <c r="A2551" s="1">
        <v>38318</v>
      </c>
      <c r="B2551">
        <v>28.265899999999998</v>
      </c>
      <c r="C2551">
        <f t="shared" si="39"/>
        <v>-1.9297929164837839E-3</v>
      </c>
      <c r="D2551" t="str">
        <f>VLOOKUP(A2551,Лист1!$B$2:$D$6,3)</f>
        <v>ig</v>
      </c>
    </row>
    <row r="2552" spans="1:4" x14ac:dyDescent="0.25">
      <c r="A2552" s="1">
        <v>38321</v>
      </c>
      <c r="B2552">
        <v>28.236699999999999</v>
      </c>
      <c r="C2552">
        <f t="shared" si="39"/>
        <v>-1.033580847589436E-3</v>
      </c>
      <c r="D2552" t="str">
        <f>VLOOKUP(A2552,Лист1!$B$2:$D$6,3)</f>
        <v>ig</v>
      </c>
    </row>
    <row r="2553" spans="1:4" x14ac:dyDescent="0.25">
      <c r="A2553" s="1">
        <v>38322</v>
      </c>
      <c r="B2553">
        <v>28.1496</v>
      </c>
      <c r="C2553">
        <f t="shared" si="39"/>
        <v>-3.0894053795553133E-3</v>
      </c>
      <c r="D2553" t="str">
        <f>VLOOKUP(A2553,Лист1!$B$2:$D$6,3)</f>
        <v>ig</v>
      </c>
    </row>
    <row r="2554" spans="1:4" x14ac:dyDescent="0.25">
      <c r="A2554" s="1">
        <v>38323</v>
      </c>
      <c r="B2554">
        <v>28.016100000000002</v>
      </c>
      <c r="C2554">
        <f t="shared" si="39"/>
        <v>-4.7537999672214405E-3</v>
      </c>
      <c r="D2554" t="str">
        <f>VLOOKUP(A2554,Лист1!$B$2:$D$6,3)</f>
        <v>ig</v>
      </c>
    </row>
    <row r="2555" spans="1:4" x14ac:dyDescent="0.25">
      <c r="A2555" s="1">
        <v>38324</v>
      </c>
      <c r="B2555">
        <v>27.995100000000001</v>
      </c>
      <c r="C2555">
        <f t="shared" si="39"/>
        <v>-7.4985006512921879E-4</v>
      </c>
      <c r="D2555" t="str">
        <f>VLOOKUP(A2555,Лист1!$B$2:$D$6,3)</f>
        <v>ig</v>
      </c>
    </row>
    <row r="2556" spans="1:4" x14ac:dyDescent="0.25">
      <c r="A2556" s="1">
        <v>38325</v>
      </c>
      <c r="B2556">
        <v>27.927099999999999</v>
      </c>
      <c r="C2556">
        <f t="shared" si="39"/>
        <v>-2.4319513007305762E-3</v>
      </c>
      <c r="D2556" t="str">
        <f>VLOOKUP(A2556,Лист1!$B$2:$D$6,3)</f>
        <v>ig</v>
      </c>
    </row>
    <row r="2557" spans="1:4" x14ac:dyDescent="0.25">
      <c r="A2557" s="1">
        <v>38328</v>
      </c>
      <c r="B2557">
        <v>27.840199999999999</v>
      </c>
      <c r="C2557">
        <f t="shared" si="39"/>
        <v>-3.1165242117259765E-3</v>
      </c>
      <c r="D2557" t="str">
        <f>VLOOKUP(A2557,Лист1!$B$2:$D$6,3)</f>
        <v>ig</v>
      </c>
    </row>
    <row r="2558" spans="1:4" x14ac:dyDescent="0.25">
      <c r="A2558" s="1">
        <v>38329</v>
      </c>
      <c r="B2558">
        <v>27.874099999999999</v>
      </c>
      <c r="C2558">
        <f t="shared" si="39"/>
        <v>1.2169229150701961E-3</v>
      </c>
      <c r="D2558" t="str">
        <f>VLOOKUP(A2558,Лист1!$B$2:$D$6,3)</f>
        <v>ig</v>
      </c>
    </row>
    <row r="2559" spans="1:4" x14ac:dyDescent="0.25">
      <c r="A2559" s="1">
        <v>38330</v>
      </c>
      <c r="B2559">
        <v>27.9772</v>
      </c>
      <c r="C2559">
        <f t="shared" si="39"/>
        <v>3.6919504866914778E-3</v>
      </c>
      <c r="D2559" t="str">
        <f>VLOOKUP(A2559,Лист1!$B$2:$D$6,3)</f>
        <v>ig</v>
      </c>
    </row>
    <row r="2560" spans="1:4" x14ac:dyDescent="0.25">
      <c r="A2560" s="1">
        <v>38331</v>
      </c>
      <c r="B2560">
        <v>28.029299999999999</v>
      </c>
      <c r="C2560">
        <f t="shared" si="39"/>
        <v>1.8604988716841438E-3</v>
      </c>
      <c r="D2560" t="str">
        <f>VLOOKUP(A2560,Лист1!$B$2:$D$6,3)</f>
        <v>ig</v>
      </c>
    </row>
    <row r="2561" spans="1:4" x14ac:dyDescent="0.25">
      <c r="A2561" s="1">
        <v>38332</v>
      </c>
      <c r="B2561">
        <v>28.124300000000002</v>
      </c>
      <c r="C2561">
        <f t="shared" si="39"/>
        <v>3.3835797040555312E-3</v>
      </c>
      <c r="D2561" t="str">
        <f>VLOOKUP(A2561,Лист1!$B$2:$D$6,3)</f>
        <v>ig</v>
      </c>
    </row>
    <row r="2562" spans="1:4" x14ac:dyDescent="0.25">
      <c r="A2562" s="1">
        <v>38336</v>
      </c>
      <c r="B2562">
        <v>27.9955</v>
      </c>
      <c r="C2562">
        <f t="shared" si="39"/>
        <v>-4.5901883523968914E-3</v>
      </c>
      <c r="D2562" t="str">
        <f>VLOOKUP(A2562,Лист1!$B$2:$D$6,3)</f>
        <v>ig</v>
      </c>
    </row>
    <row r="2563" spans="1:4" x14ac:dyDescent="0.25">
      <c r="A2563" s="1">
        <v>38337</v>
      </c>
      <c r="B2563">
        <v>27.910299999999999</v>
      </c>
      <c r="C2563">
        <f t="shared" si="39"/>
        <v>-3.0479866475596794E-3</v>
      </c>
      <c r="D2563" t="str">
        <f>VLOOKUP(A2563,Лист1!$B$2:$D$6,3)</f>
        <v>ig</v>
      </c>
    </row>
    <row r="2564" spans="1:4" x14ac:dyDescent="0.25">
      <c r="A2564" s="1">
        <v>38338</v>
      </c>
      <c r="B2564">
        <v>27.837199999999999</v>
      </c>
      <c r="C2564">
        <f t="shared" si="39"/>
        <v>-2.6225406304056756E-3</v>
      </c>
      <c r="D2564" t="str">
        <f>VLOOKUP(A2564,Лист1!$B$2:$D$6,3)</f>
        <v>ig</v>
      </c>
    </row>
    <row r="2565" spans="1:4" x14ac:dyDescent="0.25">
      <c r="A2565" s="1">
        <v>38339</v>
      </c>
      <c r="B2565">
        <v>27.882100000000001</v>
      </c>
      <c r="C2565">
        <f t="shared" ref="C2565:C2628" si="40">LN(B2565/B2564)</f>
        <v>1.611650172154558E-3</v>
      </c>
      <c r="D2565" t="str">
        <f>VLOOKUP(A2565,Лист1!$B$2:$D$6,3)</f>
        <v>ig</v>
      </c>
    </row>
    <row r="2566" spans="1:4" x14ac:dyDescent="0.25">
      <c r="A2566" s="1">
        <v>38342</v>
      </c>
      <c r="B2566">
        <v>27.8917</v>
      </c>
      <c r="C2566">
        <f t="shared" si="40"/>
        <v>3.44247660901819E-4</v>
      </c>
      <c r="D2566" t="str">
        <f>VLOOKUP(A2566,Лист1!$B$2:$D$6,3)</f>
        <v>ig</v>
      </c>
    </row>
    <row r="2567" spans="1:4" x14ac:dyDescent="0.25">
      <c r="A2567" s="1">
        <v>38343</v>
      </c>
      <c r="B2567">
        <v>27.8887</v>
      </c>
      <c r="C2567">
        <f t="shared" si="40"/>
        <v>-1.075646643943905E-4</v>
      </c>
      <c r="D2567" t="str">
        <f>VLOOKUP(A2567,Лист1!$B$2:$D$6,3)</f>
        <v>ig</v>
      </c>
    </row>
    <row r="2568" spans="1:4" x14ac:dyDescent="0.25">
      <c r="A2568" s="1">
        <v>38344</v>
      </c>
      <c r="B2568">
        <v>27.838899999999999</v>
      </c>
      <c r="C2568">
        <f t="shared" si="40"/>
        <v>-1.78726567289537E-3</v>
      </c>
      <c r="D2568" t="str">
        <f>VLOOKUP(A2568,Лист1!$B$2:$D$6,3)</f>
        <v>ig</v>
      </c>
    </row>
    <row r="2569" spans="1:4" x14ac:dyDescent="0.25">
      <c r="A2569" s="1">
        <v>38345</v>
      </c>
      <c r="B2569">
        <v>27.834099999999999</v>
      </c>
      <c r="C2569">
        <f t="shared" si="40"/>
        <v>-1.7243547184069827E-4</v>
      </c>
      <c r="D2569" t="str">
        <f>VLOOKUP(A2569,Лист1!$B$2:$D$6,3)</f>
        <v>ig</v>
      </c>
    </row>
    <row r="2570" spans="1:4" x14ac:dyDescent="0.25">
      <c r="A2570" s="1">
        <v>38346</v>
      </c>
      <c r="B2570">
        <v>27.825099999999999</v>
      </c>
      <c r="C2570">
        <f t="shared" si="40"/>
        <v>-3.2339667398878762E-4</v>
      </c>
      <c r="D2570" t="str">
        <f>VLOOKUP(A2570,Лист1!$B$2:$D$6,3)</f>
        <v>ig</v>
      </c>
    </row>
    <row r="2571" spans="1:4" x14ac:dyDescent="0.25">
      <c r="A2571" s="1">
        <v>38349</v>
      </c>
      <c r="B2571">
        <v>27.779599999999999</v>
      </c>
      <c r="C2571">
        <f t="shared" si="40"/>
        <v>-1.6365526710956898E-3</v>
      </c>
      <c r="D2571" t="str">
        <f>VLOOKUP(A2571,Лист1!$B$2:$D$6,3)</f>
        <v>ig</v>
      </c>
    </row>
    <row r="2572" spans="1:4" x14ac:dyDescent="0.25">
      <c r="A2572" s="1">
        <v>38350</v>
      </c>
      <c r="B2572">
        <v>27.774999999999999</v>
      </c>
      <c r="C2572">
        <f t="shared" si="40"/>
        <v>-1.6560284874740395E-4</v>
      </c>
      <c r="D2572" t="str">
        <f>VLOOKUP(A2572,Лист1!$B$2:$D$6,3)</f>
        <v>ig</v>
      </c>
    </row>
    <row r="2573" spans="1:4" x14ac:dyDescent="0.25">
      <c r="A2573" s="1">
        <v>38351</v>
      </c>
      <c r="B2573">
        <v>27.748699999999999</v>
      </c>
      <c r="C2573">
        <f t="shared" si="40"/>
        <v>-9.4734327744483437E-4</v>
      </c>
      <c r="D2573" t="str">
        <f>VLOOKUP(A2573,Лист1!$B$2:$D$6,3)</f>
        <v>ig</v>
      </c>
    </row>
    <row r="2574" spans="1:4" x14ac:dyDescent="0.25">
      <c r="A2574" s="1">
        <v>38352</v>
      </c>
      <c r="B2574">
        <v>27.748699999999999</v>
      </c>
      <c r="C2574">
        <f t="shared" si="40"/>
        <v>0</v>
      </c>
      <c r="D2574" t="str">
        <f>VLOOKUP(A2574,Лист1!$B$2:$D$6,3)</f>
        <v>ig</v>
      </c>
    </row>
    <row r="2575" spans="1:4" x14ac:dyDescent="0.25">
      <c r="A2575" s="1">
        <v>38353</v>
      </c>
      <c r="B2575">
        <v>27.748699999999999</v>
      </c>
      <c r="C2575">
        <f t="shared" si="40"/>
        <v>0</v>
      </c>
      <c r="D2575" t="str">
        <f>VLOOKUP(A2575,Лист1!$B$2:$D$6,3)</f>
        <v>ig</v>
      </c>
    </row>
    <row r="2576" spans="1:4" x14ac:dyDescent="0.25">
      <c r="A2576" s="1">
        <v>38364</v>
      </c>
      <c r="B2576">
        <v>27.954899999999999</v>
      </c>
      <c r="C2576">
        <f t="shared" si="40"/>
        <v>7.4035050463548222E-3</v>
      </c>
      <c r="D2576" t="str">
        <f>VLOOKUP(A2576,Лист1!$B$2:$D$6,3)</f>
        <v>ig</v>
      </c>
    </row>
    <row r="2577" spans="1:4" x14ac:dyDescent="0.25">
      <c r="A2577" s="1">
        <v>38365</v>
      </c>
      <c r="B2577">
        <v>27.88</v>
      </c>
      <c r="C2577">
        <f t="shared" si="40"/>
        <v>-2.6829114022804573E-3</v>
      </c>
      <c r="D2577" t="str">
        <f>VLOOKUP(A2577,Лист1!$B$2:$D$6,3)</f>
        <v>ig</v>
      </c>
    </row>
    <row r="2578" spans="1:4" x14ac:dyDescent="0.25">
      <c r="A2578" s="1">
        <v>38366</v>
      </c>
      <c r="B2578">
        <v>27.867699999999999</v>
      </c>
      <c r="C2578">
        <f t="shared" si="40"/>
        <v>-4.4127381755989359E-4</v>
      </c>
      <c r="D2578" t="str">
        <f>VLOOKUP(A2578,Лист1!$B$2:$D$6,3)</f>
        <v>ig</v>
      </c>
    </row>
    <row r="2579" spans="1:4" x14ac:dyDescent="0.25">
      <c r="A2579" s="1">
        <v>38367</v>
      </c>
      <c r="B2579">
        <v>27.946899999999999</v>
      </c>
      <c r="C2579">
        <f t="shared" si="40"/>
        <v>2.8379690316455799E-3</v>
      </c>
      <c r="D2579" t="str">
        <f>VLOOKUP(A2579,Лист1!$B$2:$D$6,3)</f>
        <v>ig</v>
      </c>
    </row>
    <row r="2580" spans="1:4" x14ac:dyDescent="0.25">
      <c r="A2580" s="1">
        <v>38370</v>
      </c>
      <c r="B2580">
        <v>27.966799999999999</v>
      </c>
      <c r="C2580">
        <f t="shared" si="40"/>
        <v>7.1181126772990294E-4</v>
      </c>
      <c r="D2580" t="str">
        <f>VLOOKUP(A2580,Лист1!$B$2:$D$6,3)</f>
        <v>ig</v>
      </c>
    </row>
    <row r="2581" spans="1:4" x14ac:dyDescent="0.25">
      <c r="A2581" s="1">
        <v>38371</v>
      </c>
      <c r="B2581">
        <v>28.1129</v>
      </c>
      <c r="C2581">
        <f t="shared" si="40"/>
        <v>5.2104533560908403E-3</v>
      </c>
      <c r="D2581" t="str">
        <f>VLOOKUP(A2581,Лист1!$B$2:$D$6,3)</f>
        <v>ig</v>
      </c>
    </row>
    <row r="2582" spans="1:4" x14ac:dyDescent="0.25">
      <c r="A2582" s="1">
        <v>38372</v>
      </c>
      <c r="B2582">
        <v>28.157299999999999</v>
      </c>
      <c r="C2582">
        <f t="shared" si="40"/>
        <v>1.5781002809472193E-3</v>
      </c>
      <c r="D2582" t="str">
        <f>VLOOKUP(A2582,Лист1!$B$2:$D$6,3)</f>
        <v>ig</v>
      </c>
    </row>
    <row r="2583" spans="1:4" x14ac:dyDescent="0.25">
      <c r="A2583" s="1">
        <v>38373</v>
      </c>
      <c r="B2583">
        <v>28.159400000000002</v>
      </c>
      <c r="C2583">
        <f t="shared" si="40"/>
        <v>7.4578233489484383E-5</v>
      </c>
      <c r="D2583" t="str">
        <f>VLOOKUP(A2583,Лист1!$B$2:$D$6,3)</f>
        <v>ig</v>
      </c>
    </row>
    <row r="2584" spans="1:4" x14ac:dyDescent="0.25">
      <c r="A2584" s="1">
        <v>38374</v>
      </c>
      <c r="B2584">
        <v>28.1569</v>
      </c>
      <c r="C2584">
        <f t="shared" si="40"/>
        <v>-8.8784241920851227E-5</v>
      </c>
      <c r="D2584" t="str">
        <f>VLOOKUP(A2584,Лист1!$B$2:$D$6,3)</f>
        <v>ig</v>
      </c>
    </row>
    <row r="2585" spans="1:4" x14ac:dyDescent="0.25">
      <c r="A2585" s="1">
        <v>38377</v>
      </c>
      <c r="B2585">
        <v>28.015699999999999</v>
      </c>
      <c r="C2585">
        <f t="shared" si="40"/>
        <v>-5.0273726833442549E-3</v>
      </c>
      <c r="D2585" t="str">
        <f>VLOOKUP(A2585,Лист1!$B$2:$D$6,3)</f>
        <v>ig</v>
      </c>
    </row>
    <row r="2586" spans="1:4" x14ac:dyDescent="0.25">
      <c r="A2586" s="1">
        <v>38378</v>
      </c>
      <c r="B2586">
        <v>27.980399999999999</v>
      </c>
      <c r="C2586">
        <f t="shared" si="40"/>
        <v>-1.2608022585908142E-3</v>
      </c>
      <c r="D2586" t="str">
        <f>VLOOKUP(A2586,Лист1!$B$2:$D$6,3)</f>
        <v>ig</v>
      </c>
    </row>
    <row r="2587" spans="1:4" x14ac:dyDescent="0.25">
      <c r="A2587" s="1">
        <v>38379</v>
      </c>
      <c r="B2587">
        <v>28.101700000000001</v>
      </c>
      <c r="C2587">
        <f t="shared" si="40"/>
        <v>4.3258076695865434E-3</v>
      </c>
      <c r="D2587" t="str">
        <f>VLOOKUP(A2587,Лист1!$B$2:$D$6,3)</f>
        <v>ig</v>
      </c>
    </row>
    <row r="2588" spans="1:4" x14ac:dyDescent="0.25">
      <c r="A2588" s="1">
        <v>38380</v>
      </c>
      <c r="B2588">
        <v>28.002500000000001</v>
      </c>
      <c r="C2588">
        <f t="shared" si="40"/>
        <v>-3.5362808266396154E-3</v>
      </c>
      <c r="D2588" t="str">
        <f>VLOOKUP(A2588,Лист1!$B$2:$D$6,3)</f>
        <v>ig</v>
      </c>
    </row>
    <row r="2589" spans="1:4" x14ac:dyDescent="0.25">
      <c r="A2589" s="1">
        <v>38381</v>
      </c>
      <c r="B2589">
        <v>28.084499999999998</v>
      </c>
      <c r="C2589">
        <f t="shared" si="40"/>
        <v>2.9240308244224658E-3</v>
      </c>
      <c r="D2589" t="str">
        <f>VLOOKUP(A2589,Лист1!$B$2:$D$6,3)</f>
        <v>ig</v>
      </c>
    </row>
    <row r="2590" spans="1:4" x14ac:dyDescent="0.25">
      <c r="A2590" s="1">
        <v>38384</v>
      </c>
      <c r="B2590">
        <v>28.113600000000002</v>
      </c>
      <c r="C2590">
        <f t="shared" si="40"/>
        <v>1.0356222933104689E-3</v>
      </c>
      <c r="D2590" t="str">
        <f>VLOOKUP(A2590,Лист1!$B$2:$D$6,3)</f>
        <v>ig</v>
      </c>
    </row>
    <row r="2591" spans="1:4" x14ac:dyDescent="0.25">
      <c r="A2591" s="1">
        <v>38385</v>
      </c>
      <c r="B2591">
        <v>27.965599999999998</v>
      </c>
      <c r="C2591">
        <f t="shared" si="40"/>
        <v>-5.2782615874359586E-3</v>
      </c>
      <c r="D2591" t="str">
        <f>VLOOKUP(A2591,Лист1!$B$2:$D$6,3)</f>
        <v>ig</v>
      </c>
    </row>
    <row r="2592" spans="1:4" x14ac:dyDescent="0.25">
      <c r="A2592" s="1">
        <v>38386</v>
      </c>
      <c r="B2592">
        <v>27.9665</v>
      </c>
      <c r="C2592">
        <f t="shared" si="40"/>
        <v>3.218187767232146E-5</v>
      </c>
      <c r="D2592" t="str">
        <f>VLOOKUP(A2592,Лист1!$B$2:$D$6,3)</f>
        <v>ig</v>
      </c>
    </row>
    <row r="2593" spans="1:4" x14ac:dyDescent="0.25">
      <c r="A2593" s="1">
        <v>38387</v>
      </c>
      <c r="B2593">
        <v>28.010400000000001</v>
      </c>
      <c r="C2593">
        <f t="shared" si="40"/>
        <v>1.56850447238958E-3</v>
      </c>
      <c r="D2593" t="str">
        <f>VLOOKUP(A2593,Лист1!$B$2:$D$6,3)</f>
        <v>ig</v>
      </c>
    </row>
    <row r="2594" spans="1:4" x14ac:dyDescent="0.25">
      <c r="A2594" s="1">
        <v>38388</v>
      </c>
      <c r="B2594">
        <v>27.9833</v>
      </c>
      <c r="C2594">
        <f t="shared" si="40"/>
        <v>-9.6796611461524959E-4</v>
      </c>
      <c r="D2594" t="str">
        <f>VLOOKUP(A2594,Лист1!$B$2:$D$6,3)</f>
        <v>ig</v>
      </c>
    </row>
    <row r="2595" spans="1:4" x14ac:dyDescent="0.25">
      <c r="A2595" s="1">
        <v>38391</v>
      </c>
      <c r="B2595">
        <v>28.123699999999999</v>
      </c>
      <c r="C2595">
        <f t="shared" si="40"/>
        <v>5.0047335645807952E-3</v>
      </c>
      <c r="D2595" t="str">
        <f>VLOOKUP(A2595,Лист1!$B$2:$D$6,3)</f>
        <v>ig</v>
      </c>
    </row>
    <row r="2596" spans="1:4" x14ac:dyDescent="0.25">
      <c r="A2596" s="1">
        <v>38392</v>
      </c>
      <c r="B2596">
        <v>28.187200000000001</v>
      </c>
      <c r="C2596">
        <f t="shared" si="40"/>
        <v>2.2553369566566841E-3</v>
      </c>
      <c r="D2596" t="str">
        <f>VLOOKUP(A2596,Лист1!$B$2:$D$6,3)</f>
        <v>ig</v>
      </c>
    </row>
    <row r="2597" spans="1:4" x14ac:dyDescent="0.25">
      <c r="A2597" s="1">
        <v>38393</v>
      </c>
      <c r="B2597">
        <v>28.132999999999999</v>
      </c>
      <c r="C2597">
        <f t="shared" si="40"/>
        <v>-1.9247096683614677E-3</v>
      </c>
      <c r="D2597" t="str">
        <f>VLOOKUP(A2597,Лист1!$B$2:$D$6,3)</f>
        <v>ig</v>
      </c>
    </row>
    <row r="2598" spans="1:4" x14ac:dyDescent="0.25">
      <c r="A2598" s="1">
        <v>38394</v>
      </c>
      <c r="B2598">
        <v>28.0853</v>
      </c>
      <c r="C2598">
        <f t="shared" si="40"/>
        <v>-1.6969567363885421E-3</v>
      </c>
      <c r="D2598" t="str">
        <f>VLOOKUP(A2598,Лист1!$B$2:$D$6,3)</f>
        <v>ig</v>
      </c>
    </row>
    <row r="2599" spans="1:4" x14ac:dyDescent="0.25">
      <c r="A2599" s="1">
        <v>38395</v>
      </c>
      <c r="B2599">
        <v>28.0688</v>
      </c>
      <c r="C2599">
        <f t="shared" si="40"/>
        <v>-5.8766859320557034E-4</v>
      </c>
      <c r="D2599" t="str">
        <f>VLOOKUP(A2599,Лист1!$B$2:$D$6,3)</f>
        <v>ig</v>
      </c>
    </row>
    <row r="2600" spans="1:4" x14ac:dyDescent="0.25">
      <c r="A2600" s="1">
        <v>38398</v>
      </c>
      <c r="B2600">
        <v>28.0306</v>
      </c>
      <c r="C2600">
        <f t="shared" si="40"/>
        <v>-1.361868608366031E-3</v>
      </c>
      <c r="D2600" t="str">
        <f>VLOOKUP(A2600,Лист1!$B$2:$D$6,3)</f>
        <v>ig</v>
      </c>
    </row>
    <row r="2601" spans="1:4" x14ac:dyDescent="0.25">
      <c r="A2601" s="1">
        <v>38399</v>
      </c>
      <c r="B2601">
        <v>28.020700000000001</v>
      </c>
      <c r="C2601">
        <f t="shared" si="40"/>
        <v>-3.5324783200197903E-4</v>
      </c>
      <c r="D2601" t="str">
        <f>VLOOKUP(A2601,Лист1!$B$2:$D$6,3)</f>
        <v>ig</v>
      </c>
    </row>
    <row r="2602" spans="1:4" x14ac:dyDescent="0.25">
      <c r="A2602" s="1">
        <v>38400</v>
      </c>
      <c r="B2602">
        <v>28.0016</v>
      </c>
      <c r="C2602">
        <f t="shared" si="40"/>
        <v>-6.8187135265936625E-4</v>
      </c>
      <c r="D2602" t="str">
        <f>VLOOKUP(A2602,Лист1!$B$2:$D$6,3)</f>
        <v>ig</v>
      </c>
    </row>
    <row r="2603" spans="1:4" x14ac:dyDescent="0.25">
      <c r="A2603" s="1">
        <v>38401</v>
      </c>
      <c r="B2603">
        <v>27.9998</v>
      </c>
      <c r="C2603">
        <f t="shared" si="40"/>
        <v>-6.4284107205098717E-5</v>
      </c>
      <c r="D2603" t="str">
        <f>VLOOKUP(A2603,Лист1!$B$2:$D$6,3)</f>
        <v>ig</v>
      </c>
    </row>
    <row r="2604" spans="1:4" x14ac:dyDescent="0.25">
      <c r="A2604" s="1">
        <v>38402</v>
      </c>
      <c r="B2604">
        <v>27.9359</v>
      </c>
      <c r="C2604">
        <f t="shared" si="40"/>
        <v>-2.2847672523042067E-3</v>
      </c>
      <c r="D2604" t="str">
        <f>VLOOKUP(A2604,Лист1!$B$2:$D$6,3)</f>
        <v>ig</v>
      </c>
    </row>
    <row r="2605" spans="1:4" x14ac:dyDescent="0.25">
      <c r="A2605" s="1">
        <v>38405</v>
      </c>
      <c r="B2605">
        <v>27.936499999999999</v>
      </c>
      <c r="C2605">
        <f t="shared" si="40"/>
        <v>2.1477509468828024E-5</v>
      </c>
      <c r="D2605" t="str">
        <f>VLOOKUP(A2605,Лист1!$B$2:$D$6,3)</f>
        <v>ig</v>
      </c>
    </row>
    <row r="2606" spans="1:4" x14ac:dyDescent="0.25">
      <c r="A2606" s="1">
        <v>38406</v>
      </c>
      <c r="B2606">
        <v>27.831199999999999</v>
      </c>
      <c r="C2606">
        <f t="shared" si="40"/>
        <v>-3.7763840051109414E-3</v>
      </c>
      <c r="D2606" t="str">
        <f>VLOOKUP(A2606,Лист1!$B$2:$D$6,3)</f>
        <v>ig</v>
      </c>
    </row>
    <row r="2607" spans="1:4" x14ac:dyDescent="0.25">
      <c r="A2607" s="1">
        <v>38408</v>
      </c>
      <c r="B2607">
        <v>27.745000000000001</v>
      </c>
      <c r="C2607">
        <f t="shared" si="40"/>
        <v>-3.1020497667397684E-3</v>
      </c>
      <c r="D2607" t="str">
        <f>VLOOKUP(A2607,Лист1!$B$2:$D$6,3)</f>
        <v>ig</v>
      </c>
    </row>
    <row r="2608" spans="1:4" x14ac:dyDescent="0.25">
      <c r="A2608" s="1">
        <v>38409</v>
      </c>
      <c r="B2608">
        <v>27.773800000000001</v>
      </c>
      <c r="C2608">
        <f t="shared" si="40"/>
        <v>1.0374864940635097E-3</v>
      </c>
      <c r="D2608" t="str">
        <f>VLOOKUP(A2608,Лист1!$B$2:$D$6,3)</f>
        <v>ig</v>
      </c>
    </row>
    <row r="2609" spans="1:4" x14ac:dyDescent="0.25">
      <c r="A2609" s="1">
        <v>38412</v>
      </c>
      <c r="B2609">
        <v>27.700700000000001</v>
      </c>
      <c r="C2609">
        <f t="shared" si="40"/>
        <v>-2.6354466398128369E-3</v>
      </c>
      <c r="D2609" t="str">
        <f>VLOOKUP(A2609,Лист1!$B$2:$D$6,3)</f>
        <v>ig</v>
      </c>
    </row>
    <row r="2610" spans="1:4" x14ac:dyDescent="0.25">
      <c r="A2610" s="1">
        <v>38413</v>
      </c>
      <c r="B2610">
        <v>27.709099999999999</v>
      </c>
      <c r="C2610">
        <f t="shared" si="40"/>
        <v>3.0319546594105562E-4</v>
      </c>
      <c r="D2610" t="str">
        <f>VLOOKUP(A2610,Лист1!$B$2:$D$6,3)</f>
        <v>ig</v>
      </c>
    </row>
    <row r="2611" spans="1:4" x14ac:dyDescent="0.25">
      <c r="A2611" s="1">
        <v>38414</v>
      </c>
      <c r="B2611">
        <v>27.699000000000002</v>
      </c>
      <c r="C2611">
        <f t="shared" si="40"/>
        <v>-3.6456763945574031E-4</v>
      </c>
      <c r="D2611" t="str">
        <f>VLOOKUP(A2611,Лист1!$B$2:$D$6,3)</f>
        <v>ig</v>
      </c>
    </row>
    <row r="2612" spans="1:4" x14ac:dyDescent="0.25">
      <c r="A2612" s="1">
        <v>38415</v>
      </c>
      <c r="B2612">
        <v>27.724499999999999</v>
      </c>
      <c r="C2612">
        <f t="shared" si="40"/>
        <v>9.2018735010699314E-4</v>
      </c>
      <c r="D2612" t="str">
        <f>VLOOKUP(A2612,Лист1!$B$2:$D$6,3)</f>
        <v>ig</v>
      </c>
    </row>
    <row r="2613" spans="1:4" x14ac:dyDescent="0.25">
      <c r="A2613" s="1">
        <v>38416</v>
      </c>
      <c r="B2613">
        <v>27.751799999999999</v>
      </c>
      <c r="C2613">
        <f t="shared" si="40"/>
        <v>9.8420414496634516E-4</v>
      </c>
      <c r="D2613" t="str">
        <f>VLOOKUP(A2613,Лист1!$B$2:$D$6,3)</f>
        <v>ig</v>
      </c>
    </row>
    <row r="2614" spans="1:4" x14ac:dyDescent="0.25">
      <c r="A2614" s="1">
        <v>38417</v>
      </c>
      <c r="B2614">
        <v>27.669799999999999</v>
      </c>
      <c r="C2614">
        <f t="shared" si="40"/>
        <v>-2.9591372257758214E-3</v>
      </c>
      <c r="D2614" t="str">
        <f>VLOOKUP(A2614,Лист1!$B$2:$D$6,3)</f>
        <v>ig</v>
      </c>
    </row>
    <row r="2615" spans="1:4" x14ac:dyDescent="0.25">
      <c r="A2615" s="1">
        <v>38421</v>
      </c>
      <c r="B2615">
        <v>27.5562</v>
      </c>
      <c r="C2615">
        <f t="shared" si="40"/>
        <v>-4.1140100758350045E-3</v>
      </c>
      <c r="D2615" t="str">
        <f>VLOOKUP(A2615,Лист1!$B$2:$D$6,3)</f>
        <v>ig</v>
      </c>
    </row>
    <row r="2616" spans="1:4" x14ac:dyDescent="0.25">
      <c r="A2616" s="1">
        <v>38422</v>
      </c>
      <c r="B2616">
        <v>27.463699999999999</v>
      </c>
      <c r="C2616">
        <f t="shared" si="40"/>
        <v>-3.3624229469533342E-3</v>
      </c>
      <c r="D2616" t="str">
        <f>VLOOKUP(A2616,Лист1!$B$2:$D$6,3)</f>
        <v>ig</v>
      </c>
    </row>
    <row r="2617" spans="1:4" x14ac:dyDescent="0.25">
      <c r="A2617" s="1">
        <v>38423</v>
      </c>
      <c r="B2617">
        <v>27.462900000000001</v>
      </c>
      <c r="C2617">
        <f t="shared" si="40"/>
        <v>-2.9129784113933575E-5</v>
      </c>
      <c r="D2617" t="str">
        <f>VLOOKUP(A2617,Лист1!$B$2:$D$6,3)</f>
        <v>ig</v>
      </c>
    </row>
    <row r="2618" spans="1:4" x14ac:dyDescent="0.25">
      <c r="A2618" s="1">
        <v>38426</v>
      </c>
      <c r="B2618">
        <v>27.477</v>
      </c>
      <c r="C2618">
        <f t="shared" si="40"/>
        <v>5.1328816796432125E-4</v>
      </c>
      <c r="D2618" t="str">
        <f>VLOOKUP(A2618,Лист1!$B$2:$D$6,3)</f>
        <v>ig</v>
      </c>
    </row>
    <row r="2619" spans="1:4" x14ac:dyDescent="0.25">
      <c r="A2619" s="1">
        <v>38427</v>
      </c>
      <c r="B2619">
        <v>27.490200000000002</v>
      </c>
      <c r="C2619">
        <f t="shared" si="40"/>
        <v>4.8028643459175306E-4</v>
      </c>
      <c r="D2619" t="str">
        <f>VLOOKUP(A2619,Лист1!$B$2:$D$6,3)</f>
        <v>ig</v>
      </c>
    </row>
    <row r="2620" spans="1:4" x14ac:dyDescent="0.25">
      <c r="A2620" s="1">
        <v>38428</v>
      </c>
      <c r="B2620">
        <v>27.489000000000001</v>
      </c>
      <c r="C2620">
        <f t="shared" si="40"/>
        <v>-4.365287236598189E-5</v>
      </c>
      <c r="D2620" t="str">
        <f>VLOOKUP(A2620,Лист1!$B$2:$D$6,3)</f>
        <v>ig</v>
      </c>
    </row>
    <row r="2621" spans="1:4" x14ac:dyDescent="0.25">
      <c r="A2621" s="1">
        <v>38429</v>
      </c>
      <c r="B2621">
        <v>27.461099999999998</v>
      </c>
      <c r="C2621">
        <f t="shared" si="40"/>
        <v>-1.015466847102297E-3</v>
      </c>
      <c r="D2621" t="str">
        <f>VLOOKUP(A2621,Лист1!$B$2:$D$6,3)</f>
        <v>ig</v>
      </c>
    </row>
    <row r="2622" spans="1:4" x14ac:dyDescent="0.25">
      <c r="A2622" s="1">
        <v>38430</v>
      </c>
      <c r="B2622">
        <v>27.482700000000001</v>
      </c>
      <c r="C2622">
        <f t="shared" si="40"/>
        <v>7.8625799863739755E-4</v>
      </c>
      <c r="D2622" t="str">
        <f>VLOOKUP(A2622,Лист1!$B$2:$D$6,3)</f>
        <v>ig</v>
      </c>
    </row>
    <row r="2623" spans="1:4" x14ac:dyDescent="0.25">
      <c r="A2623" s="1">
        <v>38433</v>
      </c>
      <c r="B2623">
        <v>27.5442</v>
      </c>
      <c r="C2623">
        <f t="shared" si="40"/>
        <v>2.2352713166374494E-3</v>
      </c>
      <c r="D2623" t="str">
        <f>VLOOKUP(A2623,Лист1!$B$2:$D$6,3)</f>
        <v>ig</v>
      </c>
    </row>
    <row r="2624" spans="1:4" x14ac:dyDescent="0.25">
      <c r="A2624" s="1">
        <v>38434</v>
      </c>
      <c r="B2624">
        <v>27.5764</v>
      </c>
      <c r="C2624">
        <f t="shared" si="40"/>
        <v>1.1683473569897263E-3</v>
      </c>
      <c r="D2624" t="str">
        <f>VLOOKUP(A2624,Лист1!$B$2:$D$6,3)</f>
        <v>ig</v>
      </c>
    </row>
    <row r="2625" spans="1:4" x14ac:dyDescent="0.25">
      <c r="A2625" s="1">
        <v>38435</v>
      </c>
      <c r="B2625">
        <v>27.638100000000001</v>
      </c>
      <c r="C2625">
        <f t="shared" si="40"/>
        <v>2.2349211052158464E-3</v>
      </c>
      <c r="D2625" t="str">
        <f>VLOOKUP(A2625,Лист1!$B$2:$D$6,3)</f>
        <v>ig</v>
      </c>
    </row>
    <row r="2626" spans="1:4" x14ac:dyDescent="0.25">
      <c r="A2626" s="1">
        <v>38436</v>
      </c>
      <c r="B2626">
        <v>27.696999999999999</v>
      </c>
      <c r="C2626">
        <f t="shared" si="40"/>
        <v>2.1288484974109389E-3</v>
      </c>
      <c r="D2626" t="str">
        <f>VLOOKUP(A2626,Лист1!$B$2:$D$6,3)</f>
        <v>ig</v>
      </c>
    </row>
    <row r="2627" spans="1:4" x14ac:dyDescent="0.25">
      <c r="A2627" s="1">
        <v>38437</v>
      </c>
      <c r="B2627">
        <v>27.711200000000002</v>
      </c>
      <c r="C2627">
        <f t="shared" si="40"/>
        <v>5.1255952407349402E-4</v>
      </c>
      <c r="D2627" t="str">
        <f>VLOOKUP(A2627,Лист1!$B$2:$D$6,3)</f>
        <v>ig</v>
      </c>
    </row>
    <row r="2628" spans="1:4" x14ac:dyDescent="0.25">
      <c r="A2628" s="1">
        <v>38440</v>
      </c>
      <c r="B2628">
        <v>27.819800000000001</v>
      </c>
      <c r="C2628">
        <f t="shared" si="40"/>
        <v>3.9113337937973051E-3</v>
      </c>
      <c r="D2628" t="str">
        <f>VLOOKUP(A2628,Лист1!$B$2:$D$6,3)</f>
        <v>ig</v>
      </c>
    </row>
    <row r="2629" spans="1:4" x14ac:dyDescent="0.25">
      <c r="A2629" s="1">
        <v>38441</v>
      </c>
      <c r="B2629">
        <v>27.831299999999999</v>
      </c>
      <c r="C2629">
        <f t="shared" ref="C2629:C2692" si="41">LN(B2629/B2628)</f>
        <v>4.1328923107322588E-4</v>
      </c>
      <c r="D2629" t="str">
        <f>VLOOKUP(A2629,Лист1!$B$2:$D$6,3)</f>
        <v>ig</v>
      </c>
    </row>
    <row r="2630" spans="1:4" x14ac:dyDescent="0.25">
      <c r="A2630" s="1">
        <v>38442</v>
      </c>
      <c r="B2630">
        <v>27.825600000000001</v>
      </c>
      <c r="C2630">
        <f t="shared" si="41"/>
        <v>-2.0482635647778701E-4</v>
      </c>
      <c r="D2630" t="str">
        <f>VLOOKUP(A2630,Лист1!$B$2:$D$6,3)</f>
        <v>ig</v>
      </c>
    </row>
    <row r="2631" spans="1:4" x14ac:dyDescent="0.25">
      <c r="A2631" s="1">
        <v>38443</v>
      </c>
      <c r="B2631">
        <v>27.854800000000001</v>
      </c>
      <c r="C2631">
        <f t="shared" si="41"/>
        <v>1.0488431360708541E-3</v>
      </c>
      <c r="D2631" t="str">
        <f>VLOOKUP(A2631,Лист1!$B$2:$D$6,3)</f>
        <v>ig</v>
      </c>
    </row>
    <row r="2632" spans="1:4" x14ac:dyDescent="0.25">
      <c r="A2632" s="1">
        <v>38444</v>
      </c>
      <c r="B2632">
        <v>27.883099999999999</v>
      </c>
      <c r="C2632">
        <f t="shared" si="41"/>
        <v>1.0154671213607463E-3</v>
      </c>
      <c r="D2632" t="str">
        <f>VLOOKUP(A2632,Лист1!$B$2:$D$6,3)</f>
        <v>ig</v>
      </c>
    </row>
    <row r="2633" spans="1:4" x14ac:dyDescent="0.25">
      <c r="A2633" s="1">
        <v>38447</v>
      </c>
      <c r="B2633">
        <v>27.892600000000002</v>
      </c>
      <c r="C2633">
        <f t="shared" si="41"/>
        <v>3.40650143050404E-4</v>
      </c>
      <c r="D2633" t="str">
        <f>VLOOKUP(A2633,Лист1!$B$2:$D$6,3)</f>
        <v>ig</v>
      </c>
    </row>
    <row r="2634" spans="1:4" x14ac:dyDescent="0.25">
      <c r="A2634" s="1">
        <v>38448</v>
      </c>
      <c r="B2634">
        <v>27.939399999999999</v>
      </c>
      <c r="C2634">
        <f t="shared" si="41"/>
        <v>1.6764583379065268E-3</v>
      </c>
      <c r="D2634" t="str">
        <f>VLOOKUP(A2634,Лист1!$B$2:$D$6,3)</f>
        <v>ig</v>
      </c>
    </row>
    <row r="2635" spans="1:4" x14ac:dyDescent="0.25">
      <c r="A2635" s="1">
        <v>38449</v>
      </c>
      <c r="B2635">
        <v>27.873899999999999</v>
      </c>
      <c r="C2635">
        <f t="shared" si="41"/>
        <v>-2.3471118915955641E-3</v>
      </c>
      <c r="D2635" t="str">
        <f>VLOOKUP(A2635,Лист1!$B$2:$D$6,3)</f>
        <v>ig</v>
      </c>
    </row>
    <row r="2636" spans="1:4" x14ac:dyDescent="0.25">
      <c r="A2636" s="1">
        <v>38450</v>
      </c>
      <c r="B2636">
        <v>27.808499999999999</v>
      </c>
      <c r="C2636">
        <f t="shared" si="41"/>
        <v>-2.3490377596144985E-3</v>
      </c>
      <c r="D2636" t="str">
        <f>VLOOKUP(A2636,Лист1!$B$2:$D$6,3)</f>
        <v>ig</v>
      </c>
    </row>
    <row r="2637" spans="1:4" x14ac:dyDescent="0.25">
      <c r="A2637" s="1">
        <v>38451</v>
      </c>
      <c r="B2637">
        <v>27.878900000000002</v>
      </c>
      <c r="C2637">
        <f t="shared" si="41"/>
        <v>2.528400949029422E-3</v>
      </c>
      <c r="D2637" t="str">
        <f>VLOOKUP(A2637,Лист1!$B$2:$D$6,3)</f>
        <v>ig</v>
      </c>
    </row>
    <row r="2638" spans="1:4" x14ac:dyDescent="0.25">
      <c r="A2638" s="1">
        <v>38454</v>
      </c>
      <c r="B2638">
        <v>27.793299999999999</v>
      </c>
      <c r="C2638">
        <f t="shared" si="41"/>
        <v>-3.0751458522033114E-3</v>
      </c>
      <c r="D2638" t="str">
        <f>VLOOKUP(A2638,Лист1!$B$2:$D$6,3)</f>
        <v>ig</v>
      </c>
    </row>
    <row r="2639" spans="1:4" x14ac:dyDescent="0.25">
      <c r="A2639" s="1">
        <v>38455</v>
      </c>
      <c r="B2639">
        <v>27.765000000000001</v>
      </c>
      <c r="C2639">
        <f t="shared" si="41"/>
        <v>-1.0187497618751936E-3</v>
      </c>
      <c r="D2639" t="str">
        <f>VLOOKUP(A2639,Лист1!$B$2:$D$6,3)</f>
        <v>ig</v>
      </c>
    </row>
    <row r="2640" spans="1:4" x14ac:dyDescent="0.25">
      <c r="A2640" s="1">
        <v>38456</v>
      </c>
      <c r="B2640">
        <v>27.790700000000001</v>
      </c>
      <c r="C2640">
        <f t="shared" si="41"/>
        <v>9.2519766048303176E-4</v>
      </c>
      <c r="D2640" t="str">
        <f>VLOOKUP(A2640,Лист1!$B$2:$D$6,3)</f>
        <v>ig</v>
      </c>
    </row>
    <row r="2641" spans="1:4" x14ac:dyDescent="0.25">
      <c r="A2641" s="1">
        <v>38457</v>
      </c>
      <c r="B2641">
        <v>27.8291</v>
      </c>
      <c r="C2641">
        <f t="shared" si="41"/>
        <v>1.3808034585229988E-3</v>
      </c>
      <c r="D2641" t="str">
        <f>VLOOKUP(A2641,Лист1!$B$2:$D$6,3)</f>
        <v>ig</v>
      </c>
    </row>
    <row r="2642" spans="1:4" x14ac:dyDescent="0.25">
      <c r="A2642" s="1">
        <v>38458</v>
      </c>
      <c r="B2642">
        <v>27.903099999999998</v>
      </c>
      <c r="C2642">
        <f t="shared" si="41"/>
        <v>2.6555579534723287E-3</v>
      </c>
      <c r="D2642" t="str">
        <f>VLOOKUP(A2642,Лист1!$B$2:$D$6,3)</f>
        <v>ig</v>
      </c>
    </row>
    <row r="2643" spans="1:4" x14ac:dyDescent="0.25">
      <c r="A2643" s="1">
        <v>38461</v>
      </c>
      <c r="B2643">
        <v>27.822199999999999</v>
      </c>
      <c r="C2643">
        <f t="shared" si="41"/>
        <v>-2.9035305986883542E-3</v>
      </c>
      <c r="D2643" t="str">
        <f>VLOOKUP(A2643,Лист1!$B$2:$D$6,3)</f>
        <v>ig</v>
      </c>
    </row>
    <row r="2644" spans="1:4" x14ac:dyDescent="0.25">
      <c r="A2644" s="1">
        <v>38462</v>
      </c>
      <c r="B2644">
        <v>27.754300000000001</v>
      </c>
      <c r="C2644">
        <f t="shared" si="41"/>
        <v>-2.4434800242407522E-3</v>
      </c>
      <c r="D2644" t="str">
        <f>VLOOKUP(A2644,Лист1!$B$2:$D$6,3)</f>
        <v>ig</v>
      </c>
    </row>
    <row r="2645" spans="1:4" x14ac:dyDescent="0.25">
      <c r="A2645" s="1">
        <v>38463</v>
      </c>
      <c r="B2645">
        <v>27.7241</v>
      </c>
      <c r="C2645">
        <f t="shared" si="41"/>
        <v>-1.0887121107671441E-3</v>
      </c>
      <c r="D2645" t="str">
        <f>VLOOKUP(A2645,Лист1!$B$2:$D$6,3)</f>
        <v>ig</v>
      </c>
    </row>
    <row r="2646" spans="1:4" x14ac:dyDescent="0.25">
      <c r="A2646" s="1">
        <v>38464</v>
      </c>
      <c r="B2646">
        <v>27.7074</v>
      </c>
      <c r="C2646">
        <f t="shared" si="41"/>
        <v>-6.0254550229597804E-4</v>
      </c>
      <c r="D2646" t="str">
        <f>VLOOKUP(A2646,Лист1!$B$2:$D$6,3)</f>
        <v>ig</v>
      </c>
    </row>
    <row r="2647" spans="1:4" x14ac:dyDescent="0.25">
      <c r="A2647" s="1">
        <v>38465</v>
      </c>
      <c r="B2647">
        <v>27.730399999999999</v>
      </c>
      <c r="C2647">
        <f t="shared" si="41"/>
        <v>8.2975880426801622E-4</v>
      </c>
      <c r="D2647" t="str">
        <f>VLOOKUP(A2647,Лист1!$B$2:$D$6,3)</f>
        <v>ig</v>
      </c>
    </row>
    <row r="2648" spans="1:4" x14ac:dyDescent="0.25">
      <c r="A2648" s="1">
        <v>38468</v>
      </c>
      <c r="B2648">
        <v>27.746300000000002</v>
      </c>
      <c r="C2648">
        <f t="shared" si="41"/>
        <v>5.7321363510663182E-4</v>
      </c>
      <c r="D2648" t="str">
        <f>VLOOKUP(A2648,Лист1!$B$2:$D$6,3)</f>
        <v>ig</v>
      </c>
    </row>
    <row r="2649" spans="1:4" x14ac:dyDescent="0.25">
      <c r="A2649" s="1">
        <v>38469</v>
      </c>
      <c r="B2649">
        <v>27.758600000000001</v>
      </c>
      <c r="C2649">
        <f t="shared" si="41"/>
        <v>4.4320412076557765E-4</v>
      </c>
      <c r="D2649" t="str">
        <f>VLOOKUP(A2649,Лист1!$B$2:$D$6,3)</f>
        <v>ig</v>
      </c>
    </row>
    <row r="2650" spans="1:4" x14ac:dyDescent="0.25">
      <c r="A2650" s="1">
        <v>38470</v>
      </c>
      <c r="B2650">
        <v>27.805499999999999</v>
      </c>
      <c r="C2650">
        <f t="shared" si="41"/>
        <v>1.6881407649197743E-3</v>
      </c>
      <c r="D2650" t="str">
        <f>VLOOKUP(A2650,Лист1!$B$2:$D$6,3)</f>
        <v>ig</v>
      </c>
    </row>
    <row r="2651" spans="1:4" x14ac:dyDescent="0.25">
      <c r="A2651" s="1">
        <v>38471</v>
      </c>
      <c r="B2651">
        <v>27.794</v>
      </c>
      <c r="C2651">
        <f t="shared" si="41"/>
        <v>-4.1367279072626292E-4</v>
      </c>
      <c r="D2651" t="str">
        <f>VLOOKUP(A2651,Лист1!$B$2:$D$6,3)</f>
        <v>ig</v>
      </c>
    </row>
    <row r="2652" spans="1:4" x14ac:dyDescent="0.25">
      <c r="A2652" s="1">
        <v>38472</v>
      </c>
      <c r="B2652">
        <v>27.772600000000001</v>
      </c>
      <c r="C2652">
        <f t="shared" si="41"/>
        <v>-7.7024691300228883E-4</v>
      </c>
      <c r="D2652" t="str">
        <f>VLOOKUP(A2652,Лист1!$B$2:$D$6,3)</f>
        <v>ig</v>
      </c>
    </row>
    <row r="2653" spans="1:4" x14ac:dyDescent="0.25">
      <c r="A2653" s="1">
        <v>38476</v>
      </c>
      <c r="B2653">
        <v>27.836400000000001</v>
      </c>
      <c r="C2653">
        <f t="shared" si="41"/>
        <v>2.2945936086999409E-3</v>
      </c>
      <c r="D2653" t="str">
        <f>VLOOKUP(A2653,Лист1!$B$2:$D$6,3)</f>
        <v>ig</v>
      </c>
    </row>
    <row r="2654" spans="1:4" x14ac:dyDescent="0.25">
      <c r="A2654" s="1">
        <v>38477</v>
      </c>
      <c r="B2654">
        <v>27.7896</v>
      </c>
      <c r="C2654">
        <f t="shared" si="41"/>
        <v>-1.6826667760519499E-3</v>
      </c>
      <c r="D2654" t="str">
        <f>VLOOKUP(A2654,Лист1!$B$2:$D$6,3)</f>
        <v>ig</v>
      </c>
    </row>
    <row r="2655" spans="1:4" x14ac:dyDescent="0.25">
      <c r="A2655" s="1">
        <v>38478</v>
      </c>
      <c r="B2655">
        <v>27.784500000000001</v>
      </c>
      <c r="C2655">
        <f t="shared" si="41"/>
        <v>-1.8353873528549955E-4</v>
      </c>
      <c r="D2655" t="str">
        <f>VLOOKUP(A2655,Лист1!$B$2:$D$6,3)</f>
        <v>ig</v>
      </c>
    </row>
    <row r="2656" spans="1:4" x14ac:dyDescent="0.25">
      <c r="A2656" s="1">
        <v>38479</v>
      </c>
      <c r="B2656">
        <v>27.7852</v>
      </c>
      <c r="C2656">
        <f t="shared" si="41"/>
        <v>2.5193585714269939E-5</v>
      </c>
      <c r="D2656" t="str">
        <f>VLOOKUP(A2656,Лист1!$B$2:$D$6,3)</f>
        <v>ig</v>
      </c>
    </row>
    <row r="2657" spans="1:4" x14ac:dyDescent="0.25">
      <c r="A2657" s="1">
        <v>38484</v>
      </c>
      <c r="B2657">
        <v>27.815999999999999</v>
      </c>
      <c r="C2657">
        <f t="shared" si="41"/>
        <v>1.1078898710954405E-3</v>
      </c>
      <c r="D2657" t="str">
        <f>VLOOKUP(A2657,Лист1!$B$2:$D$6,3)</f>
        <v>ig</v>
      </c>
    </row>
    <row r="2658" spans="1:4" x14ac:dyDescent="0.25">
      <c r="A2658" s="1">
        <v>38485</v>
      </c>
      <c r="B2658">
        <v>27.867699999999999</v>
      </c>
      <c r="C2658">
        <f t="shared" si="41"/>
        <v>1.8569173692031267E-3</v>
      </c>
      <c r="D2658" t="str">
        <f>VLOOKUP(A2658,Лист1!$B$2:$D$6,3)</f>
        <v>ig</v>
      </c>
    </row>
    <row r="2659" spans="1:4" x14ac:dyDescent="0.25">
      <c r="A2659" s="1">
        <v>38486</v>
      </c>
      <c r="B2659">
        <v>27.9237</v>
      </c>
      <c r="C2659">
        <f t="shared" si="41"/>
        <v>2.007478529182846E-3</v>
      </c>
      <c r="D2659" t="str">
        <f>VLOOKUP(A2659,Лист1!$B$2:$D$6,3)</f>
        <v>ig</v>
      </c>
    </row>
    <row r="2660" spans="1:4" x14ac:dyDescent="0.25">
      <c r="A2660" s="1">
        <v>38489</v>
      </c>
      <c r="B2660">
        <v>28.022300000000001</v>
      </c>
      <c r="C2660">
        <f t="shared" si="41"/>
        <v>3.524831161742418E-3</v>
      </c>
      <c r="D2660" t="str">
        <f>VLOOKUP(A2660,Лист1!$B$2:$D$6,3)</f>
        <v>ig</v>
      </c>
    </row>
    <row r="2661" spans="1:4" x14ac:dyDescent="0.25">
      <c r="A2661" s="1">
        <v>38490</v>
      </c>
      <c r="B2661">
        <v>27.992899999999999</v>
      </c>
      <c r="C2661">
        <f t="shared" si="41"/>
        <v>-1.0497151737265521E-3</v>
      </c>
      <c r="D2661" t="str">
        <f>VLOOKUP(A2661,Лист1!$B$2:$D$6,3)</f>
        <v>ig</v>
      </c>
    </row>
    <row r="2662" spans="1:4" x14ac:dyDescent="0.25">
      <c r="A2662" s="1">
        <v>38491</v>
      </c>
      <c r="B2662">
        <v>28.005500000000001</v>
      </c>
      <c r="C2662">
        <f t="shared" si="41"/>
        <v>4.5001286510475353E-4</v>
      </c>
      <c r="D2662" t="str">
        <f>VLOOKUP(A2662,Лист1!$B$2:$D$6,3)</f>
        <v>ig</v>
      </c>
    </row>
    <row r="2663" spans="1:4" x14ac:dyDescent="0.25">
      <c r="A2663" s="1">
        <v>38492</v>
      </c>
      <c r="B2663">
        <v>27.960799999999999</v>
      </c>
      <c r="C2663">
        <f t="shared" si="41"/>
        <v>-1.5973901974908845E-3</v>
      </c>
      <c r="D2663" t="str">
        <f>VLOOKUP(A2663,Лист1!$B$2:$D$6,3)</f>
        <v>ig</v>
      </c>
    </row>
    <row r="2664" spans="1:4" x14ac:dyDescent="0.25">
      <c r="A2664" s="1">
        <v>38493</v>
      </c>
      <c r="B2664">
        <v>27.971900000000002</v>
      </c>
      <c r="C2664">
        <f t="shared" si="41"/>
        <v>3.969055720793287E-4</v>
      </c>
      <c r="D2664" t="str">
        <f>VLOOKUP(A2664,Лист1!$B$2:$D$6,3)</f>
        <v>ig</v>
      </c>
    </row>
    <row r="2665" spans="1:4" x14ac:dyDescent="0.25">
      <c r="A2665" s="1">
        <v>38496</v>
      </c>
      <c r="B2665">
        <v>28.061900000000001</v>
      </c>
      <c r="C2665">
        <f t="shared" si="41"/>
        <v>3.2123495959193219E-3</v>
      </c>
      <c r="D2665" t="str">
        <f>VLOOKUP(A2665,Лист1!$B$2:$D$6,3)</f>
        <v>ig</v>
      </c>
    </row>
    <row r="2666" spans="1:4" x14ac:dyDescent="0.25">
      <c r="A2666" s="1">
        <v>38497</v>
      </c>
      <c r="B2666">
        <v>28.032699999999998</v>
      </c>
      <c r="C2666">
        <f t="shared" si="41"/>
        <v>-1.0410985241880392E-3</v>
      </c>
      <c r="D2666" t="str">
        <f>VLOOKUP(A2666,Лист1!$B$2:$D$6,3)</f>
        <v>ig</v>
      </c>
    </row>
    <row r="2667" spans="1:4" x14ac:dyDescent="0.25">
      <c r="A2667" s="1">
        <v>38498</v>
      </c>
      <c r="B2667">
        <v>28.0367</v>
      </c>
      <c r="C2667">
        <f t="shared" si="41"/>
        <v>1.4268032141549175E-4</v>
      </c>
      <c r="D2667" t="str">
        <f>VLOOKUP(A2667,Лист1!$B$2:$D$6,3)</f>
        <v>ig</v>
      </c>
    </row>
    <row r="2668" spans="1:4" x14ac:dyDescent="0.25">
      <c r="A2668" s="1">
        <v>38499</v>
      </c>
      <c r="B2668">
        <v>28.063800000000001</v>
      </c>
      <c r="C2668">
        <f t="shared" si="41"/>
        <v>9.6612337173168953E-4</v>
      </c>
      <c r="D2668" t="str">
        <f>VLOOKUP(A2668,Лист1!$B$2:$D$6,3)</f>
        <v>ig</v>
      </c>
    </row>
    <row r="2669" spans="1:4" x14ac:dyDescent="0.25">
      <c r="A2669" s="1">
        <v>38500</v>
      </c>
      <c r="B2669">
        <v>28.081299999999999</v>
      </c>
      <c r="C2669">
        <f t="shared" si="41"/>
        <v>6.2338478573260847E-4</v>
      </c>
      <c r="D2669" t="str">
        <f>VLOOKUP(A2669,Лист1!$B$2:$D$6,3)</f>
        <v>ig</v>
      </c>
    </row>
    <row r="2670" spans="1:4" x14ac:dyDescent="0.25">
      <c r="A2670" s="1">
        <v>38503</v>
      </c>
      <c r="B2670">
        <v>28.091899999999999</v>
      </c>
      <c r="C2670">
        <f t="shared" si="41"/>
        <v>3.7740417586377484E-4</v>
      </c>
      <c r="D2670" t="str">
        <f>VLOOKUP(A2670,Лист1!$B$2:$D$6,3)</f>
        <v>ig</v>
      </c>
    </row>
    <row r="2671" spans="1:4" x14ac:dyDescent="0.25">
      <c r="A2671" s="1">
        <v>38504</v>
      </c>
      <c r="B2671">
        <v>28.194600000000001</v>
      </c>
      <c r="C2671">
        <f t="shared" si="41"/>
        <v>3.6491916878071662E-3</v>
      </c>
      <c r="D2671" t="str">
        <f>VLOOKUP(A2671,Лист1!$B$2:$D$6,3)</f>
        <v>ig</v>
      </c>
    </row>
    <row r="2672" spans="1:4" x14ac:dyDescent="0.25">
      <c r="A2672" s="1">
        <v>38505</v>
      </c>
      <c r="B2672">
        <v>28.288499999999999</v>
      </c>
      <c r="C2672">
        <f t="shared" si="41"/>
        <v>3.3248913924551968E-3</v>
      </c>
      <c r="D2672" t="str">
        <f>VLOOKUP(A2672,Лист1!$B$2:$D$6,3)</f>
        <v>ig</v>
      </c>
    </row>
    <row r="2673" spans="1:4" x14ac:dyDescent="0.25">
      <c r="A2673" s="1">
        <v>38506</v>
      </c>
      <c r="B2673">
        <v>28.375</v>
      </c>
      <c r="C2673">
        <f t="shared" si="41"/>
        <v>3.0531141631742202E-3</v>
      </c>
      <c r="D2673" t="str">
        <f>VLOOKUP(A2673,Лист1!$B$2:$D$6,3)</f>
        <v>ig</v>
      </c>
    </row>
    <row r="2674" spans="1:4" x14ac:dyDescent="0.25">
      <c r="A2674" s="1">
        <v>38507</v>
      </c>
      <c r="B2674">
        <v>28.376100000000001</v>
      </c>
      <c r="C2674">
        <f t="shared" si="41"/>
        <v>3.8765768421708322E-5</v>
      </c>
      <c r="D2674" t="str">
        <f>VLOOKUP(A2674,Лист1!$B$2:$D$6,3)</f>
        <v>ig</v>
      </c>
    </row>
    <row r="2675" spans="1:4" x14ac:dyDescent="0.25">
      <c r="A2675" s="1">
        <v>38510</v>
      </c>
      <c r="B2675">
        <v>28.428999999999998</v>
      </c>
      <c r="C2675">
        <f t="shared" si="41"/>
        <v>1.8625093624427057E-3</v>
      </c>
      <c r="D2675" t="str">
        <f>VLOOKUP(A2675,Лист1!$B$2:$D$6,3)</f>
        <v>ig</v>
      </c>
    </row>
    <row r="2676" spans="1:4" x14ac:dyDescent="0.25">
      <c r="A2676" s="1">
        <v>38511</v>
      </c>
      <c r="B2676">
        <v>28.4133</v>
      </c>
      <c r="C2676">
        <f t="shared" si="41"/>
        <v>-5.5240552895432712E-4</v>
      </c>
      <c r="D2676" t="str">
        <f>VLOOKUP(A2676,Лист1!$B$2:$D$6,3)</f>
        <v>ig</v>
      </c>
    </row>
    <row r="2677" spans="1:4" x14ac:dyDescent="0.25">
      <c r="A2677" s="1">
        <v>38512</v>
      </c>
      <c r="B2677">
        <v>28.3766</v>
      </c>
      <c r="C2677">
        <f t="shared" si="41"/>
        <v>-1.2924835264364609E-3</v>
      </c>
      <c r="D2677" t="str">
        <f>VLOOKUP(A2677,Лист1!$B$2:$D$6,3)</f>
        <v>ig</v>
      </c>
    </row>
    <row r="2678" spans="1:4" x14ac:dyDescent="0.25">
      <c r="A2678" s="1">
        <v>38513</v>
      </c>
      <c r="B2678">
        <v>28.445699999999999</v>
      </c>
      <c r="C2678">
        <f t="shared" si="41"/>
        <v>2.4321449171339159E-3</v>
      </c>
      <c r="D2678" t="str">
        <f>VLOOKUP(A2678,Лист1!$B$2:$D$6,3)</f>
        <v>ig</v>
      </c>
    </row>
    <row r="2679" spans="1:4" x14ac:dyDescent="0.25">
      <c r="A2679" s="1">
        <v>38514</v>
      </c>
      <c r="B2679">
        <v>28.467099999999999</v>
      </c>
      <c r="C2679">
        <f t="shared" si="41"/>
        <v>7.5202769881487896E-4</v>
      </c>
      <c r="D2679" t="str">
        <f>VLOOKUP(A2679,Лист1!$B$2:$D$6,3)</f>
        <v>ig</v>
      </c>
    </row>
    <row r="2680" spans="1:4" x14ac:dyDescent="0.25">
      <c r="A2680" s="1">
        <v>38518</v>
      </c>
      <c r="B2680">
        <v>28.565799999999999</v>
      </c>
      <c r="C2680">
        <f t="shared" si="41"/>
        <v>3.4611635926853146E-3</v>
      </c>
      <c r="D2680" t="str">
        <f>VLOOKUP(A2680,Лист1!$B$2:$D$6,3)</f>
        <v>ig</v>
      </c>
    </row>
    <row r="2681" spans="1:4" x14ac:dyDescent="0.25">
      <c r="A2681" s="1">
        <v>38519</v>
      </c>
      <c r="B2681">
        <v>28.623699999999999</v>
      </c>
      <c r="C2681">
        <f t="shared" si="41"/>
        <v>2.0248479102821684E-3</v>
      </c>
      <c r="D2681" t="str">
        <f>VLOOKUP(A2681,Лист1!$B$2:$D$6,3)</f>
        <v>ig</v>
      </c>
    </row>
    <row r="2682" spans="1:4" x14ac:dyDescent="0.25">
      <c r="A2682" s="1">
        <v>38520</v>
      </c>
      <c r="B2682">
        <v>28.602399999999999</v>
      </c>
      <c r="C2682">
        <f t="shared" si="41"/>
        <v>-7.4441560699134543E-4</v>
      </c>
      <c r="D2682" t="str">
        <f>VLOOKUP(A2682,Лист1!$B$2:$D$6,3)</f>
        <v>ig</v>
      </c>
    </row>
    <row r="2683" spans="1:4" x14ac:dyDescent="0.25">
      <c r="A2683" s="1">
        <v>38521</v>
      </c>
      <c r="B2683">
        <v>28.584099999999999</v>
      </c>
      <c r="C2683">
        <f t="shared" si="41"/>
        <v>-6.4001121329903448E-4</v>
      </c>
      <c r="D2683" t="str">
        <f>VLOOKUP(A2683,Лист1!$B$2:$D$6,3)</f>
        <v>ig</v>
      </c>
    </row>
    <row r="2684" spans="1:4" x14ac:dyDescent="0.25">
      <c r="A2684" s="1">
        <v>38524</v>
      </c>
      <c r="B2684">
        <v>28.476500000000001</v>
      </c>
      <c r="C2684">
        <f t="shared" si="41"/>
        <v>-3.7714334423135046E-3</v>
      </c>
      <c r="D2684" t="str">
        <f>VLOOKUP(A2684,Лист1!$B$2:$D$6,3)</f>
        <v>ig</v>
      </c>
    </row>
    <row r="2685" spans="1:4" x14ac:dyDescent="0.25">
      <c r="A2685" s="1">
        <v>38525</v>
      </c>
      <c r="B2685">
        <v>28.549700000000001</v>
      </c>
      <c r="C2685">
        <f t="shared" si="41"/>
        <v>2.5672424325475333E-3</v>
      </c>
      <c r="D2685" t="str">
        <f>VLOOKUP(A2685,Лист1!$B$2:$D$6,3)</f>
        <v>ig</v>
      </c>
    </row>
    <row r="2686" spans="1:4" x14ac:dyDescent="0.25">
      <c r="A2686" s="1">
        <v>38526</v>
      </c>
      <c r="B2686">
        <v>28.552800000000001</v>
      </c>
      <c r="C2686">
        <f t="shared" si="41"/>
        <v>1.0857668238861332E-4</v>
      </c>
      <c r="D2686" t="str">
        <f>VLOOKUP(A2686,Лист1!$B$2:$D$6,3)</f>
        <v>ig</v>
      </c>
    </row>
    <row r="2687" spans="1:4" x14ac:dyDescent="0.25">
      <c r="A2687" s="1">
        <v>38527</v>
      </c>
      <c r="B2687">
        <v>28.619299999999999</v>
      </c>
      <c r="C2687">
        <f t="shared" si="41"/>
        <v>2.3263105602190303E-3</v>
      </c>
      <c r="D2687" t="str">
        <f>VLOOKUP(A2687,Лист1!$B$2:$D$6,3)</f>
        <v>ig</v>
      </c>
    </row>
    <row r="2688" spans="1:4" x14ac:dyDescent="0.25">
      <c r="A2688" s="1">
        <v>38528</v>
      </c>
      <c r="B2688">
        <v>28.678699999999999</v>
      </c>
      <c r="C2688">
        <f t="shared" si="41"/>
        <v>2.0733715410451632E-3</v>
      </c>
      <c r="D2688" t="str">
        <f>VLOOKUP(A2688,Лист1!$B$2:$D$6,3)</f>
        <v>ig</v>
      </c>
    </row>
    <row r="2689" spans="1:4" x14ac:dyDescent="0.25">
      <c r="A2689" s="1">
        <v>38531</v>
      </c>
      <c r="B2689">
        <v>28.580200000000001</v>
      </c>
      <c r="C2689">
        <f t="shared" si="41"/>
        <v>-3.4405165716870612E-3</v>
      </c>
      <c r="D2689" t="str">
        <f>VLOOKUP(A2689,Лист1!$B$2:$D$6,3)</f>
        <v>ig</v>
      </c>
    </row>
    <row r="2690" spans="1:4" x14ac:dyDescent="0.25">
      <c r="A2690" s="1">
        <v>38532</v>
      </c>
      <c r="B2690">
        <v>28.584</v>
      </c>
      <c r="C2690">
        <f t="shared" si="41"/>
        <v>1.3295034324254721E-4</v>
      </c>
      <c r="D2690" t="str">
        <f>VLOOKUP(A2690,Лист1!$B$2:$D$6,3)</f>
        <v>ig</v>
      </c>
    </row>
    <row r="2691" spans="1:4" x14ac:dyDescent="0.25">
      <c r="A2691" s="1">
        <v>38533</v>
      </c>
      <c r="B2691">
        <v>28.6721</v>
      </c>
      <c r="C2691">
        <f t="shared" si="41"/>
        <v>3.07740378854346E-3</v>
      </c>
      <c r="D2691" t="str">
        <f>VLOOKUP(A2691,Лист1!$B$2:$D$6,3)</f>
        <v>ig</v>
      </c>
    </row>
    <row r="2692" spans="1:4" x14ac:dyDescent="0.25">
      <c r="A2692" s="1">
        <v>38534</v>
      </c>
      <c r="B2692">
        <v>28.6282</v>
      </c>
      <c r="C2692">
        <f t="shared" si="41"/>
        <v>-1.5322784903157504E-3</v>
      </c>
      <c r="D2692" t="str">
        <f>VLOOKUP(A2692,Лист1!$B$2:$D$6,3)</f>
        <v>ig</v>
      </c>
    </row>
    <row r="2693" spans="1:4" x14ac:dyDescent="0.25">
      <c r="A2693" s="1">
        <v>38535</v>
      </c>
      <c r="B2693">
        <v>28.679400000000001</v>
      </c>
      <c r="C2693">
        <f t="shared" ref="C2693:C2756" si="42">LN(B2693/B2692)</f>
        <v>1.7868489911543805E-3</v>
      </c>
      <c r="D2693" t="str">
        <f>VLOOKUP(A2693,Лист1!$B$2:$D$6,3)</f>
        <v>ig</v>
      </c>
    </row>
    <row r="2694" spans="1:4" x14ac:dyDescent="0.25">
      <c r="A2694" s="1">
        <v>38538</v>
      </c>
      <c r="B2694">
        <v>28.8005</v>
      </c>
      <c r="C2694">
        <f t="shared" si="42"/>
        <v>4.2136530918182521E-3</v>
      </c>
      <c r="D2694" t="str">
        <f>VLOOKUP(A2694,Лист1!$B$2:$D$6,3)</f>
        <v>ig</v>
      </c>
    </row>
    <row r="2695" spans="1:4" x14ac:dyDescent="0.25">
      <c r="A2695" s="1">
        <v>38539</v>
      </c>
      <c r="B2695">
        <v>28.833300000000001</v>
      </c>
      <c r="C2695">
        <f t="shared" si="42"/>
        <v>1.1382210973825922E-3</v>
      </c>
      <c r="D2695" t="str">
        <f>VLOOKUP(A2695,Лист1!$B$2:$D$6,3)</f>
        <v>ig</v>
      </c>
    </row>
    <row r="2696" spans="1:4" x14ac:dyDescent="0.25">
      <c r="A2696" s="1">
        <v>38540</v>
      </c>
      <c r="B2696">
        <v>28.8185</v>
      </c>
      <c r="C2696">
        <f t="shared" si="42"/>
        <v>-5.1342717226931774E-4</v>
      </c>
      <c r="D2696" t="str">
        <f>VLOOKUP(A2696,Лист1!$B$2:$D$6,3)</f>
        <v>ig</v>
      </c>
    </row>
    <row r="2697" spans="1:4" x14ac:dyDescent="0.25">
      <c r="A2697" s="1">
        <v>38541</v>
      </c>
      <c r="B2697">
        <v>28.831</v>
      </c>
      <c r="C2697">
        <f t="shared" si="42"/>
        <v>4.3365511221742157E-4</v>
      </c>
      <c r="D2697" t="str">
        <f>VLOOKUP(A2697,Лист1!$B$2:$D$6,3)</f>
        <v>ig</v>
      </c>
    </row>
    <row r="2698" spans="1:4" x14ac:dyDescent="0.25">
      <c r="A2698" s="1">
        <v>38542</v>
      </c>
      <c r="B2698">
        <v>28.837399999999999</v>
      </c>
      <c r="C2698">
        <f t="shared" si="42"/>
        <v>2.21958647241031E-4</v>
      </c>
      <c r="D2698" t="str">
        <f>VLOOKUP(A2698,Лист1!$B$2:$D$6,3)</f>
        <v>ig</v>
      </c>
    </row>
    <row r="2699" spans="1:4" x14ac:dyDescent="0.25">
      <c r="A2699" s="1">
        <v>38545</v>
      </c>
      <c r="B2699">
        <v>28.715399999999999</v>
      </c>
      <c r="C2699">
        <f t="shared" si="42"/>
        <v>-4.2395915659012183E-3</v>
      </c>
      <c r="D2699" t="str">
        <f>VLOOKUP(A2699,Лист1!$B$2:$D$6,3)</f>
        <v>ig</v>
      </c>
    </row>
    <row r="2700" spans="1:4" x14ac:dyDescent="0.25">
      <c r="A2700" s="1">
        <v>38546</v>
      </c>
      <c r="B2700">
        <v>28.593800000000002</v>
      </c>
      <c r="C2700">
        <f t="shared" si="42"/>
        <v>-4.2436531128337363E-3</v>
      </c>
      <c r="D2700" t="str">
        <f>VLOOKUP(A2700,Лист1!$B$2:$D$6,3)</f>
        <v>ig</v>
      </c>
    </row>
    <row r="2701" spans="1:4" x14ac:dyDescent="0.25">
      <c r="A2701" s="1">
        <v>38547</v>
      </c>
      <c r="B2701">
        <v>28.567799999999998</v>
      </c>
      <c r="C2701">
        <f t="shared" si="42"/>
        <v>-9.0970168060527652E-4</v>
      </c>
      <c r="D2701" t="str">
        <f>VLOOKUP(A2701,Лист1!$B$2:$D$6,3)</f>
        <v>ig</v>
      </c>
    </row>
    <row r="2702" spans="1:4" x14ac:dyDescent="0.25">
      <c r="A2702" s="1">
        <v>38548</v>
      </c>
      <c r="B2702">
        <v>28.667899999999999</v>
      </c>
      <c r="C2702">
        <f t="shared" si="42"/>
        <v>3.4978204881978784E-3</v>
      </c>
      <c r="D2702" t="str">
        <f>VLOOKUP(A2702,Лист1!$B$2:$D$6,3)</f>
        <v>ig</v>
      </c>
    </row>
    <row r="2703" spans="1:4" x14ac:dyDescent="0.25">
      <c r="A2703" s="1">
        <v>38549</v>
      </c>
      <c r="B2703">
        <v>28.626899999999999</v>
      </c>
      <c r="C2703">
        <f t="shared" si="42"/>
        <v>-1.4311946982420492E-3</v>
      </c>
      <c r="D2703" t="str">
        <f>VLOOKUP(A2703,Лист1!$B$2:$D$6,3)</f>
        <v>ig</v>
      </c>
    </row>
    <row r="2704" spans="1:4" x14ac:dyDescent="0.25">
      <c r="A2704" s="1">
        <v>38552</v>
      </c>
      <c r="B2704">
        <v>28.672599999999999</v>
      </c>
      <c r="C2704">
        <f t="shared" si="42"/>
        <v>1.5951276953566516E-3</v>
      </c>
      <c r="D2704" t="str">
        <f>VLOOKUP(A2704,Лист1!$B$2:$D$6,3)</f>
        <v>ig</v>
      </c>
    </row>
    <row r="2705" spans="1:4" x14ac:dyDescent="0.25">
      <c r="A2705" s="1">
        <v>38553</v>
      </c>
      <c r="B2705">
        <v>28.725200000000001</v>
      </c>
      <c r="C2705">
        <f t="shared" si="42"/>
        <v>1.8328233738811623E-3</v>
      </c>
      <c r="D2705" t="str">
        <f>VLOOKUP(A2705,Лист1!$B$2:$D$6,3)</f>
        <v>ig</v>
      </c>
    </row>
    <row r="2706" spans="1:4" x14ac:dyDescent="0.25">
      <c r="A2706" s="1">
        <v>38554</v>
      </c>
      <c r="B2706">
        <v>28.674399999999999</v>
      </c>
      <c r="C2706">
        <f t="shared" si="42"/>
        <v>-1.7700476401691005E-3</v>
      </c>
      <c r="D2706" t="str">
        <f>VLOOKUP(A2706,Лист1!$B$2:$D$6,3)</f>
        <v>ig</v>
      </c>
    </row>
    <row r="2707" spans="1:4" x14ac:dyDescent="0.25">
      <c r="A2707" s="1">
        <v>38555</v>
      </c>
      <c r="B2707">
        <v>28.601199999999999</v>
      </c>
      <c r="C2707">
        <f t="shared" si="42"/>
        <v>-2.5560636590139345E-3</v>
      </c>
      <c r="D2707" t="str">
        <f>VLOOKUP(A2707,Лист1!$B$2:$D$6,3)</f>
        <v>ig</v>
      </c>
    </row>
    <row r="2708" spans="1:4" x14ac:dyDescent="0.25">
      <c r="A2708" s="1">
        <v>38556</v>
      </c>
      <c r="B2708">
        <v>28.5792</v>
      </c>
      <c r="C2708">
        <f t="shared" si="42"/>
        <v>-7.6949448012099311E-4</v>
      </c>
      <c r="D2708" t="str">
        <f>VLOOKUP(A2708,Лист1!$B$2:$D$6,3)</f>
        <v>ig</v>
      </c>
    </row>
    <row r="2709" spans="1:4" x14ac:dyDescent="0.25">
      <c r="A2709" s="1">
        <v>38559</v>
      </c>
      <c r="B2709">
        <v>28.689800000000002</v>
      </c>
      <c r="C2709">
        <f t="shared" si="42"/>
        <v>3.8624783914863021E-3</v>
      </c>
      <c r="D2709" t="str">
        <f>VLOOKUP(A2709,Лист1!$B$2:$D$6,3)</f>
        <v>ig</v>
      </c>
    </row>
    <row r="2710" spans="1:4" x14ac:dyDescent="0.25">
      <c r="A2710" s="1">
        <v>38560</v>
      </c>
      <c r="B2710">
        <v>28.688800000000001</v>
      </c>
      <c r="C2710">
        <f t="shared" si="42"/>
        <v>-3.4856200747401639E-5</v>
      </c>
      <c r="D2710" t="str">
        <f>VLOOKUP(A2710,Лист1!$B$2:$D$6,3)</f>
        <v>ig</v>
      </c>
    </row>
    <row r="2711" spans="1:4" x14ac:dyDescent="0.25">
      <c r="A2711" s="1">
        <v>38561</v>
      </c>
      <c r="B2711">
        <v>28.730399999999999</v>
      </c>
      <c r="C2711">
        <f t="shared" si="42"/>
        <v>1.4489929249640013E-3</v>
      </c>
      <c r="D2711" t="str">
        <f>VLOOKUP(A2711,Лист1!$B$2:$D$6,3)</f>
        <v>ig</v>
      </c>
    </row>
    <row r="2712" spans="1:4" x14ac:dyDescent="0.25">
      <c r="A2712" s="1">
        <v>38562</v>
      </c>
      <c r="B2712">
        <v>28.681699999999999</v>
      </c>
      <c r="C2712">
        <f t="shared" si="42"/>
        <v>-1.6965068924646204E-3</v>
      </c>
      <c r="D2712" t="str">
        <f>VLOOKUP(A2712,Лист1!$B$2:$D$6,3)</f>
        <v>ig</v>
      </c>
    </row>
    <row r="2713" spans="1:4" x14ac:dyDescent="0.25">
      <c r="A2713" s="1">
        <v>38563</v>
      </c>
      <c r="B2713">
        <v>28.6341</v>
      </c>
      <c r="C2713">
        <f t="shared" si="42"/>
        <v>-1.660973446880973E-3</v>
      </c>
      <c r="D2713" t="str">
        <f>VLOOKUP(A2713,Лист1!$B$2:$D$6,3)</f>
        <v>ig</v>
      </c>
    </row>
    <row r="2714" spans="1:4" x14ac:dyDescent="0.25">
      <c r="A2714" s="1">
        <v>38566</v>
      </c>
      <c r="B2714">
        <v>28.594999999999999</v>
      </c>
      <c r="C2714">
        <f t="shared" si="42"/>
        <v>-1.3664379165077745E-3</v>
      </c>
      <c r="D2714" t="str">
        <f>VLOOKUP(A2714,Лист1!$B$2:$D$6,3)</f>
        <v>ig</v>
      </c>
    </row>
    <row r="2715" spans="1:4" x14ac:dyDescent="0.25">
      <c r="A2715" s="1">
        <v>38567</v>
      </c>
      <c r="B2715">
        <v>28.582599999999999</v>
      </c>
      <c r="C2715">
        <f t="shared" si="42"/>
        <v>-4.3373629513648399E-4</v>
      </c>
      <c r="D2715" t="str">
        <f>VLOOKUP(A2715,Лист1!$B$2:$D$6,3)</f>
        <v>ig</v>
      </c>
    </row>
    <row r="2716" spans="1:4" x14ac:dyDescent="0.25">
      <c r="A2716" s="1">
        <v>38568</v>
      </c>
      <c r="B2716">
        <v>28.603999999999999</v>
      </c>
      <c r="C2716">
        <f t="shared" si="42"/>
        <v>7.4842711400643653E-4</v>
      </c>
      <c r="D2716" t="str">
        <f>VLOOKUP(A2716,Лист1!$B$2:$D$6,3)</f>
        <v>ig</v>
      </c>
    </row>
    <row r="2717" spans="1:4" x14ac:dyDescent="0.25">
      <c r="A2717" s="1">
        <v>38569</v>
      </c>
      <c r="B2717">
        <v>28.485399999999998</v>
      </c>
      <c r="C2717">
        <f t="shared" si="42"/>
        <v>-4.1548928738878357E-3</v>
      </c>
      <c r="D2717" t="str">
        <f>VLOOKUP(A2717,Лист1!$B$2:$D$6,3)</f>
        <v>ig</v>
      </c>
    </row>
    <row r="2718" spans="1:4" x14ac:dyDescent="0.25">
      <c r="A2718" s="1">
        <v>38570</v>
      </c>
      <c r="B2718">
        <v>28.417100000000001</v>
      </c>
      <c r="C2718">
        <f t="shared" si="42"/>
        <v>-2.4005986661517998E-3</v>
      </c>
      <c r="D2718" t="str">
        <f>VLOOKUP(A2718,Лист1!$B$2:$D$6,3)</f>
        <v>ig</v>
      </c>
    </row>
    <row r="2719" spans="1:4" x14ac:dyDescent="0.25">
      <c r="A2719" s="1">
        <v>38573</v>
      </c>
      <c r="B2719">
        <v>28.435500000000001</v>
      </c>
      <c r="C2719">
        <f t="shared" si="42"/>
        <v>6.4728792148254128E-4</v>
      </c>
      <c r="D2719" t="str">
        <f>VLOOKUP(A2719,Лист1!$B$2:$D$6,3)</f>
        <v>ig</v>
      </c>
    </row>
    <row r="2720" spans="1:4" x14ac:dyDescent="0.25">
      <c r="A2720" s="1">
        <v>38574</v>
      </c>
      <c r="B2720">
        <v>28.379100000000001</v>
      </c>
      <c r="C2720">
        <f t="shared" si="42"/>
        <v>-1.9854058121197074E-3</v>
      </c>
      <c r="D2720" t="str">
        <f>VLOOKUP(A2720,Лист1!$B$2:$D$6,3)</f>
        <v>ig</v>
      </c>
    </row>
    <row r="2721" spans="1:4" x14ac:dyDescent="0.25">
      <c r="A2721" s="1">
        <v>38575</v>
      </c>
      <c r="B2721">
        <v>28.3931</v>
      </c>
      <c r="C2721">
        <f t="shared" si="42"/>
        <v>4.9319914619431072E-4</v>
      </c>
      <c r="D2721" t="str">
        <f>VLOOKUP(A2721,Лист1!$B$2:$D$6,3)</f>
        <v>ig</v>
      </c>
    </row>
    <row r="2722" spans="1:4" x14ac:dyDescent="0.25">
      <c r="A2722" s="1">
        <v>38576</v>
      </c>
      <c r="B2722">
        <v>28.378799999999998</v>
      </c>
      <c r="C2722">
        <f t="shared" si="42"/>
        <v>-5.0377036183141526E-4</v>
      </c>
      <c r="D2722" t="str">
        <f>VLOOKUP(A2722,Лист1!$B$2:$D$6,3)</f>
        <v>ig</v>
      </c>
    </row>
    <row r="2723" spans="1:4" x14ac:dyDescent="0.25">
      <c r="A2723" s="1">
        <v>38577</v>
      </c>
      <c r="B2723">
        <v>28.312200000000001</v>
      </c>
      <c r="C2723">
        <f t="shared" si="42"/>
        <v>-2.3495803792109374E-3</v>
      </c>
      <c r="D2723" t="str">
        <f>VLOOKUP(A2723,Лист1!$B$2:$D$6,3)</f>
        <v>ig</v>
      </c>
    </row>
    <row r="2724" spans="1:4" x14ac:dyDescent="0.25">
      <c r="A2724" s="1">
        <v>38580</v>
      </c>
      <c r="B2724">
        <v>28.381499999999999</v>
      </c>
      <c r="C2724">
        <f t="shared" si="42"/>
        <v>2.4447172971636916E-3</v>
      </c>
      <c r="D2724" t="str">
        <f>VLOOKUP(A2724,Лист1!$B$2:$D$6,3)</f>
        <v>ig</v>
      </c>
    </row>
    <row r="2725" spans="1:4" x14ac:dyDescent="0.25">
      <c r="A2725" s="1">
        <v>38581</v>
      </c>
      <c r="B2725">
        <v>28.4161</v>
      </c>
      <c r="C2725">
        <f t="shared" si="42"/>
        <v>1.2183614899232765E-3</v>
      </c>
      <c r="D2725" t="str">
        <f>VLOOKUP(A2725,Лист1!$B$2:$D$6,3)</f>
        <v>ig</v>
      </c>
    </row>
    <row r="2726" spans="1:4" x14ac:dyDescent="0.25">
      <c r="A2726" s="1">
        <v>38582</v>
      </c>
      <c r="B2726">
        <v>28.472999999999999</v>
      </c>
      <c r="C2726">
        <f t="shared" si="42"/>
        <v>2.0003838687533281E-3</v>
      </c>
      <c r="D2726" t="str">
        <f>VLOOKUP(A2726,Лист1!$B$2:$D$6,3)</f>
        <v>ig</v>
      </c>
    </row>
    <row r="2727" spans="1:4" x14ac:dyDescent="0.25">
      <c r="A2727" s="1">
        <v>38583</v>
      </c>
      <c r="B2727">
        <v>28.493600000000001</v>
      </c>
      <c r="C2727">
        <f t="shared" si="42"/>
        <v>7.2323083694398021E-4</v>
      </c>
      <c r="D2727" t="str">
        <f>VLOOKUP(A2727,Лист1!$B$2:$D$6,3)</f>
        <v>ig</v>
      </c>
    </row>
    <row r="2728" spans="1:4" x14ac:dyDescent="0.25">
      <c r="A2728" s="1">
        <v>38584</v>
      </c>
      <c r="B2728">
        <v>28.600300000000001</v>
      </c>
      <c r="C2728">
        <f t="shared" si="42"/>
        <v>3.7377066278730621E-3</v>
      </c>
      <c r="D2728" t="str">
        <f>VLOOKUP(A2728,Лист1!$B$2:$D$6,3)</f>
        <v>ig</v>
      </c>
    </row>
    <row r="2729" spans="1:4" x14ac:dyDescent="0.25">
      <c r="A2729" s="1">
        <v>38587</v>
      </c>
      <c r="B2729">
        <v>28.5852</v>
      </c>
      <c r="C2729">
        <f t="shared" si="42"/>
        <v>-5.2810591324525965E-4</v>
      </c>
      <c r="D2729" t="str">
        <f>VLOOKUP(A2729,Лист1!$B$2:$D$6,3)</f>
        <v>ig</v>
      </c>
    </row>
    <row r="2730" spans="1:4" x14ac:dyDescent="0.25">
      <c r="A2730" s="1">
        <v>38588</v>
      </c>
      <c r="B2730">
        <v>28.549399999999999</v>
      </c>
      <c r="C2730">
        <f t="shared" si="42"/>
        <v>-1.2531812486730077E-3</v>
      </c>
      <c r="D2730" t="str">
        <f>VLOOKUP(A2730,Лист1!$B$2:$D$6,3)</f>
        <v>ig</v>
      </c>
    </row>
    <row r="2731" spans="1:4" x14ac:dyDescent="0.25">
      <c r="A2731" s="1">
        <v>38589</v>
      </c>
      <c r="B2731">
        <v>28.584399999999999</v>
      </c>
      <c r="C2731">
        <f t="shared" si="42"/>
        <v>1.2251943465414307E-3</v>
      </c>
      <c r="D2731" t="str">
        <f>VLOOKUP(A2731,Лист1!$B$2:$D$6,3)</f>
        <v>ig</v>
      </c>
    </row>
    <row r="2732" spans="1:4" x14ac:dyDescent="0.25">
      <c r="A2732" s="1">
        <v>38590</v>
      </c>
      <c r="B2732">
        <v>28.4572</v>
      </c>
      <c r="C2732">
        <f t="shared" si="42"/>
        <v>-4.4599103406080002E-3</v>
      </c>
      <c r="D2732" t="str">
        <f>VLOOKUP(A2732,Лист1!$B$2:$D$6,3)</f>
        <v>ig</v>
      </c>
    </row>
    <row r="2733" spans="1:4" x14ac:dyDescent="0.25">
      <c r="A2733" s="1">
        <v>38591</v>
      </c>
      <c r="B2733">
        <v>28.450500000000002</v>
      </c>
      <c r="C2733">
        <f t="shared" si="42"/>
        <v>-2.3546901494720857E-4</v>
      </c>
      <c r="D2733" t="str">
        <f>VLOOKUP(A2733,Лист1!$B$2:$D$6,3)</f>
        <v>ig</v>
      </c>
    </row>
    <row r="2734" spans="1:4" x14ac:dyDescent="0.25">
      <c r="A2734" s="1">
        <v>38594</v>
      </c>
      <c r="B2734">
        <v>28.436800000000002</v>
      </c>
      <c r="C2734">
        <f t="shared" si="42"/>
        <v>-4.8165408675948553E-4</v>
      </c>
      <c r="D2734" t="str">
        <f>VLOOKUP(A2734,Лист1!$B$2:$D$6,3)</f>
        <v>ig</v>
      </c>
    </row>
    <row r="2735" spans="1:4" x14ac:dyDescent="0.25">
      <c r="A2735" s="1">
        <v>38595</v>
      </c>
      <c r="B2735">
        <v>28.545000000000002</v>
      </c>
      <c r="C2735">
        <f t="shared" si="42"/>
        <v>3.7977083926322248E-3</v>
      </c>
      <c r="D2735" t="str">
        <f>VLOOKUP(A2735,Лист1!$B$2:$D$6,3)</f>
        <v>ig</v>
      </c>
    </row>
    <row r="2736" spans="1:4" x14ac:dyDescent="0.25">
      <c r="A2736" s="1">
        <v>38596</v>
      </c>
      <c r="B2736">
        <v>28.5566</v>
      </c>
      <c r="C2736">
        <f t="shared" si="42"/>
        <v>4.0629334938320396E-4</v>
      </c>
      <c r="D2736" t="str">
        <f>VLOOKUP(A2736,Лист1!$B$2:$D$6,3)</f>
        <v>ig</v>
      </c>
    </row>
    <row r="2737" spans="1:4" x14ac:dyDescent="0.25">
      <c r="A2737" s="1">
        <v>38597</v>
      </c>
      <c r="B2737">
        <v>28.463699999999999</v>
      </c>
      <c r="C2737">
        <f t="shared" si="42"/>
        <v>-3.2584915266737598E-3</v>
      </c>
      <c r="D2737" t="str">
        <f>VLOOKUP(A2737,Лист1!$B$2:$D$6,3)</f>
        <v>ig</v>
      </c>
    </row>
    <row r="2738" spans="1:4" x14ac:dyDescent="0.25">
      <c r="A2738" s="1">
        <v>38598</v>
      </c>
      <c r="B2738">
        <v>28.303699999999999</v>
      </c>
      <c r="C2738">
        <f t="shared" si="42"/>
        <v>-5.637053086267E-3</v>
      </c>
      <c r="D2738" t="str">
        <f>VLOOKUP(A2738,Лист1!$B$2:$D$6,3)</f>
        <v>ig</v>
      </c>
    </row>
    <row r="2739" spans="1:4" x14ac:dyDescent="0.25">
      <c r="A2739" s="1">
        <v>38601</v>
      </c>
      <c r="B2739">
        <v>28.197700000000001</v>
      </c>
      <c r="C2739">
        <f t="shared" si="42"/>
        <v>-3.7521238185057957E-3</v>
      </c>
      <c r="D2739" t="str">
        <f>VLOOKUP(A2739,Лист1!$B$2:$D$6,3)</f>
        <v>ig</v>
      </c>
    </row>
    <row r="2740" spans="1:4" x14ac:dyDescent="0.25">
      <c r="A2740" s="1">
        <v>38602</v>
      </c>
      <c r="B2740">
        <v>28.210799999999999</v>
      </c>
      <c r="C2740">
        <f t="shared" si="42"/>
        <v>4.6446901568044285E-4</v>
      </c>
      <c r="D2740" t="str">
        <f>VLOOKUP(A2740,Лист1!$B$2:$D$6,3)</f>
        <v>ig</v>
      </c>
    </row>
    <row r="2741" spans="1:4" x14ac:dyDescent="0.25">
      <c r="A2741" s="1">
        <v>38603</v>
      </c>
      <c r="B2741">
        <v>28.201499999999999</v>
      </c>
      <c r="C2741">
        <f t="shared" si="42"/>
        <v>-3.2971533102716186E-4</v>
      </c>
      <c r="D2741" t="str">
        <f>VLOOKUP(A2741,Лист1!$B$2:$D$6,3)</f>
        <v>ig</v>
      </c>
    </row>
    <row r="2742" spans="1:4" x14ac:dyDescent="0.25">
      <c r="A2742" s="1">
        <v>38604</v>
      </c>
      <c r="B2742">
        <v>28.2562</v>
      </c>
      <c r="C2742">
        <f t="shared" si="42"/>
        <v>1.9377345203823383E-3</v>
      </c>
      <c r="D2742" t="str">
        <f>VLOOKUP(A2742,Лист1!$B$2:$D$6,3)</f>
        <v>ig</v>
      </c>
    </row>
    <row r="2743" spans="1:4" x14ac:dyDescent="0.25">
      <c r="A2743" s="1">
        <v>38605</v>
      </c>
      <c r="B2743">
        <v>28.2517</v>
      </c>
      <c r="C2743">
        <f t="shared" si="42"/>
        <v>-1.5926976615701348E-4</v>
      </c>
      <c r="D2743" t="str">
        <f>VLOOKUP(A2743,Лист1!$B$2:$D$6,3)</f>
        <v>ig</v>
      </c>
    </row>
    <row r="2744" spans="1:4" x14ac:dyDescent="0.25">
      <c r="A2744" s="1">
        <v>38608</v>
      </c>
      <c r="B2744">
        <v>28.3566</v>
      </c>
      <c r="C2744">
        <f t="shared" si="42"/>
        <v>3.7061745388271665E-3</v>
      </c>
      <c r="D2744" t="str">
        <f>VLOOKUP(A2744,Лист1!$B$2:$D$6,3)</f>
        <v>ig</v>
      </c>
    </row>
    <row r="2745" spans="1:4" x14ac:dyDescent="0.25">
      <c r="A2745" s="1">
        <v>38609</v>
      </c>
      <c r="B2745">
        <v>28.3856</v>
      </c>
      <c r="C2745">
        <f t="shared" si="42"/>
        <v>1.0221670123820199E-3</v>
      </c>
      <c r="D2745" t="str">
        <f>VLOOKUP(A2745,Лист1!$B$2:$D$6,3)</f>
        <v>ig</v>
      </c>
    </row>
    <row r="2746" spans="1:4" x14ac:dyDescent="0.25">
      <c r="A2746" s="1">
        <v>38610</v>
      </c>
      <c r="B2746">
        <v>28.315999999999999</v>
      </c>
      <c r="C2746">
        <f t="shared" si="42"/>
        <v>-2.4549584123044108E-3</v>
      </c>
      <c r="D2746" t="str">
        <f>VLOOKUP(A2746,Лист1!$B$2:$D$6,3)</f>
        <v>ig</v>
      </c>
    </row>
    <row r="2747" spans="1:4" x14ac:dyDescent="0.25">
      <c r="A2747" s="1">
        <v>38611</v>
      </c>
      <c r="B2747">
        <v>28.369800000000001</v>
      </c>
      <c r="C2747">
        <f t="shared" si="42"/>
        <v>1.8981831835801887E-3</v>
      </c>
      <c r="D2747" t="str">
        <f>VLOOKUP(A2747,Лист1!$B$2:$D$6,3)</f>
        <v>ig</v>
      </c>
    </row>
    <row r="2748" spans="1:4" x14ac:dyDescent="0.25">
      <c r="A2748" s="1">
        <v>38612</v>
      </c>
      <c r="B2748">
        <v>28.302600000000002</v>
      </c>
      <c r="C2748">
        <f t="shared" si="42"/>
        <v>-2.3715258748580686E-3</v>
      </c>
      <c r="D2748" t="str">
        <f>VLOOKUP(A2748,Лист1!$B$2:$D$6,3)</f>
        <v>ig</v>
      </c>
    </row>
    <row r="2749" spans="1:4" x14ac:dyDescent="0.25">
      <c r="A2749" s="1">
        <v>38615</v>
      </c>
      <c r="B2749">
        <v>28.458200000000001</v>
      </c>
      <c r="C2749">
        <f t="shared" si="42"/>
        <v>5.4826707789051533E-3</v>
      </c>
      <c r="D2749" t="str">
        <f>VLOOKUP(A2749,Лист1!$B$2:$D$6,3)</f>
        <v>ig</v>
      </c>
    </row>
    <row r="2750" spans="1:4" x14ac:dyDescent="0.25">
      <c r="A2750" s="1">
        <v>38616</v>
      </c>
      <c r="B2750">
        <v>28.406500000000001</v>
      </c>
      <c r="C2750">
        <f t="shared" si="42"/>
        <v>-1.8183517804573562E-3</v>
      </c>
      <c r="D2750" t="str">
        <f>VLOOKUP(A2750,Лист1!$B$2:$D$6,3)</f>
        <v>ig</v>
      </c>
    </row>
    <row r="2751" spans="1:4" x14ac:dyDescent="0.25">
      <c r="A2751" s="1">
        <v>38617</v>
      </c>
      <c r="B2751">
        <v>28.3812</v>
      </c>
      <c r="C2751">
        <f t="shared" si="42"/>
        <v>-8.9103808303238146E-4</v>
      </c>
      <c r="D2751" t="str">
        <f>VLOOKUP(A2751,Лист1!$B$2:$D$6,3)</f>
        <v>ig</v>
      </c>
    </row>
    <row r="2752" spans="1:4" x14ac:dyDescent="0.25">
      <c r="A2752" s="1">
        <v>38618</v>
      </c>
      <c r="B2752">
        <v>28.360299999999999</v>
      </c>
      <c r="C2752">
        <f t="shared" si="42"/>
        <v>-7.3667424883676628E-4</v>
      </c>
      <c r="D2752" t="str">
        <f>VLOOKUP(A2752,Лист1!$B$2:$D$6,3)</f>
        <v>ig</v>
      </c>
    </row>
    <row r="2753" spans="1:4" x14ac:dyDescent="0.25">
      <c r="A2753" s="1">
        <v>38619</v>
      </c>
      <c r="B2753">
        <v>28.431999999999999</v>
      </c>
      <c r="C2753">
        <f t="shared" si="42"/>
        <v>2.5249915250517311E-3</v>
      </c>
      <c r="D2753" t="str">
        <f>VLOOKUP(A2753,Лист1!$B$2:$D$6,3)</f>
        <v>ig</v>
      </c>
    </row>
    <row r="2754" spans="1:4" x14ac:dyDescent="0.25">
      <c r="A2754" s="1">
        <v>38622</v>
      </c>
      <c r="B2754">
        <v>28.546299999999999</v>
      </c>
      <c r="C2754">
        <f t="shared" si="42"/>
        <v>4.0120590933828406E-3</v>
      </c>
      <c r="D2754" t="str">
        <f>VLOOKUP(A2754,Лист1!$B$2:$D$6,3)</f>
        <v>ig</v>
      </c>
    </row>
    <row r="2755" spans="1:4" x14ac:dyDescent="0.25">
      <c r="A2755" s="1">
        <v>38623</v>
      </c>
      <c r="B2755">
        <v>28.567799999999998</v>
      </c>
      <c r="C2755">
        <f t="shared" si="42"/>
        <v>7.5287892186219271E-4</v>
      </c>
      <c r="D2755" t="str">
        <f>VLOOKUP(A2755,Лист1!$B$2:$D$6,3)</f>
        <v>ig</v>
      </c>
    </row>
    <row r="2756" spans="1:4" x14ac:dyDescent="0.25">
      <c r="A2756" s="1">
        <v>38624</v>
      </c>
      <c r="B2756">
        <v>28.5366</v>
      </c>
      <c r="C2756">
        <f t="shared" si="42"/>
        <v>-1.0927355196651447E-3</v>
      </c>
      <c r="D2756" t="str">
        <f>VLOOKUP(A2756,Лист1!$B$2:$D$6,3)</f>
        <v>ig</v>
      </c>
    </row>
    <row r="2757" spans="1:4" x14ac:dyDescent="0.25">
      <c r="A2757" s="1">
        <v>38625</v>
      </c>
      <c r="B2757">
        <v>28.498899999999999</v>
      </c>
      <c r="C2757">
        <f t="shared" ref="C2757:C2820" si="43">LN(B2757/B2756)</f>
        <v>-1.3219838693623077E-3</v>
      </c>
      <c r="D2757" t="str">
        <f>VLOOKUP(A2757,Лист1!$B$2:$D$6,3)</f>
        <v>ig</v>
      </c>
    </row>
    <row r="2758" spans="1:4" x14ac:dyDescent="0.25">
      <c r="A2758" s="1">
        <v>38626</v>
      </c>
      <c r="B2758">
        <v>28.534800000000001</v>
      </c>
      <c r="C2758">
        <f t="shared" si="43"/>
        <v>1.2589049892018094E-3</v>
      </c>
      <c r="D2758" t="str">
        <f>VLOOKUP(A2758,Лист1!$B$2:$D$6,3)</f>
        <v>ig</v>
      </c>
    </row>
    <row r="2759" spans="1:4" x14ac:dyDescent="0.25">
      <c r="A2759" s="1">
        <v>38629</v>
      </c>
      <c r="B2759">
        <v>28.613199999999999</v>
      </c>
      <c r="C2759">
        <f t="shared" si="43"/>
        <v>2.7437547835154293E-3</v>
      </c>
      <c r="D2759" t="str">
        <f>VLOOKUP(A2759,Лист1!$B$2:$D$6,3)</f>
        <v>ig</v>
      </c>
    </row>
    <row r="2760" spans="1:4" x14ac:dyDescent="0.25">
      <c r="A2760" s="1">
        <v>38630</v>
      </c>
      <c r="B2760">
        <v>28.643000000000001</v>
      </c>
      <c r="C2760">
        <f t="shared" si="43"/>
        <v>1.040935398814684E-3</v>
      </c>
      <c r="D2760" t="str">
        <f>VLOOKUP(A2760,Лист1!$B$2:$D$6,3)</f>
        <v>ig</v>
      </c>
    </row>
    <row r="2761" spans="1:4" x14ac:dyDescent="0.25">
      <c r="A2761" s="1">
        <v>38631</v>
      </c>
      <c r="B2761">
        <v>28.6157</v>
      </c>
      <c r="C2761">
        <f t="shared" si="43"/>
        <v>-9.5356695379519537E-4</v>
      </c>
      <c r="D2761" t="str">
        <f>VLOOKUP(A2761,Лист1!$B$2:$D$6,3)</f>
        <v>ig</v>
      </c>
    </row>
    <row r="2762" spans="1:4" x14ac:dyDescent="0.25">
      <c r="A2762" s="1">
        <v>38632</v>
      </c>
      <c r="B2762">
        <v>28.520700000000001</v>
      </c>
      <c r="C2762">
        <f t="shared" si="43"/>
        <v>-3.3253788318348657E-3</v>
      </c>
      <c r="D2762" t="str">
        <f>VLOOKUP(A2762,Лист1!$B$2:$D$6,3)</f>
        <v>ig</v>
      </c>
    </row>
    <row r="2763" spans="1:4" x14ac:dyDescent="0.25">
      <c r="A2763" s="1">
        <v>38633</v>
      </c>
      <c r="B2763">
        <v>28.457699999999999</v>
      </c>
      <c r="C2763">
        <f t="shared" si="43"/>
        <v>-2.2113652076300736E-3</v>
      </c>
      <c r="D2763" t="str">
        <f>VLOOKUP(A2763,Лист1!$B$2:$D$6,3)</f>
        <v>ig</v>
      </c>
    </row>
    <row r="2764" spans="1:4" x14ac:dyDescent="0.25">
      <c r="A2764" s="1">
        <v>38636</v>
      </c>
      <c r="B2764">
        <v>28.470800000000001</v>
      </c>
      <c r="C2764">
        <f t="shared" si="43"/>
        <v>4.6022643249776963E-4</v>
      </c>
      <c r="D2764" t="str">
        <f>VLOOKUP(A2764,Лист1!$B$2:$D$6,3)</f>
        <v>ig</v>
      </c>
    </row>
    <row r="2765" spans="1:4" x14ac:dyDescent="0.25">
      <c r="A2765" s="1">
        <v>38637</v>
      </c>
      <c r="B2765">
        <v>28.5562</v>
      </c>
      <c r="C2765">
        <f t="shared" si="43"/>
        <v>2.9950747484474021E-3</v>
      </c>
      <c r="D2765" t="str">
        <f>VLOOKUP(A2765,Лист1!$B$2:$D$6,3)</f>
        <v>ig</v>
      </c>
    </row>
    <row r="2766" spans="1:4" x14ac:dyDescent="0.25">
      <c r="A2766" s="1">
        <v>38638</v>
      </c>
      <c r="B2766">
        <v>28.625</v>
      </c>
      <c r="C2766">
        <f t="shared" si="43"/>
        <v>2.4063864766736506E-3</v>
      </c>
      <c r="D2766" t="str">
        <f>VLOOKUP(A2766,Лист1!$B$2:$D$6,3)</f>
        <v>ig</v>
      </c>
    </row>
    <row r="2767" spans="1:4" x14ac:dyDescent="0.25">
      <c r="A2767" s="1">
        <v>38639</v>
      </c>
      <c r="B2767">
        <v>28.599</v>
      </c>
      <c r="C2767">
        <f t="shared" si="43"/>
        <v>-9.0870969485296093E-4</v>
      </c>
      <c r="D2767" t="str">
        <f>VLOOKUP(A2767,Лист1!$B$2:$D$6,3)</f>
        <v>ig</v>
      </c>
    </row>
    <row r="2768" spans="1:4" x14ac:dyDescent="0.25">
      <c r="A2768" s="1">
        <v>38640</v>
      </c>
      <c r="B2768">
        <v>28.586099999999998</v>
      </c>
      <c r="C2768">
        <f t="shared" si="43"/>
        <v>-4.5116648283629078E-4</v>
      </c>
      <c r="D2768" t="str">
        <f>VLOOKUP(A2768,Лист1!$B$2:$D$6,3)</f>
        <v>ig</v>
      </c>
    </row>
    <row r="2769" spans="1:4" x14ac:dyDescent="0.25">
      <c r="A2769" s="1">
        <v>38643</v>
      </c>
      <c r="B2769">
        <v>28.5291</v>
      </c>
      <c r="C2769">
        <f t="shared" si="43"/>
        <v>-1.9959667102081671E-3</v>
      </c>
      <c r="D2769" t="str">
        <f>VLOOKUP(A2769,Лист1!$B$2:$D$6,3)</f>
        <v>ig</v>
      </c>
    </row>
    <row r="2770" spans="1:4" x14ac:dyDescent="0.25">
      <c r="A2770" s="1">
        <v>38644</v>
      </c>
      <c r="B2770">
        <v>28.614000000000001</v>
      </c>
      <c r="C2770">
        <f t="shared" si="43"/>
        <v>2.9714895576360922E-3</v>
      </c>
      <c r="D2770" t="str">
        <f>VLOOKUP(A2770,Лист1!$B$2:$D$6,3)</f>
        <v>ig</v>
      </c>
    </row>
    <row r="2771" spans="1:4" x14ac:dyDescent="0.25">
      <c r="A2771" s="1">
        <v>38645</v>
      </c>
      <c r="B2771">
        <v>28.671500000000002</v>
      </c>
      <c r="C2771">
        <f t="shared" si="43"/>
        <v>2.0074894802517844E-3</v>
      </c>
      <c r="D2771" t="str">
        <f>VLOOKUP(A2771,Лист1!$B$2:$D$6,3)</f>
        <v>ig</v>
      </c>
    </row>
    <row r="2772" spans="1:4" x14ac:dyDescent="0.25">
      <c r="A2772" s="1">
        <v>38646</v>
      </c>
      <c r="B2772">
        <v>28.6219</v>
      </c>
      <c r="C2772">
        <f t="shared" si="43"/>
        <v>-1.7314389577592984E-3</v>
      </c>
      <c r="D2772" t="str">
        <f>VLOOKUP(A2772,Лист1!$B$2:$D$6,3)</f>
        <v>ig</v>
      </c>
    </row>
    <row r="2773" spans="1:4" x14ac:dyDescent="0.25">
      <c r="A2773" s="1">
        <v>38647</v>
      </c>
      <c r="B2773">
        <v>28.566600000000001</v>
      </c>
      <c r="C2773">
        <f t="shared" si="43"/>
        <v>-1.9339558560206331E-3</v>
      </c>
      <c r="D2773" t="str">
        <f>VLOOKUP(A2773,Лист1!$B$2:$D$6,3)</f>
        <v>ig</v>
      </c>
    </row>
    <row r="2774" spans="1:4" x14ac:dyDescent="0.25">
      <c r="A2774" s="1">
        <v>38650</v>
      </c>
      <c r="B2774">
        <v>28.6248</v>
      </c>
      <c r="C2774">
        <f t="shared" si="43"/>
        <v>2.0352717398175982E-3</v>
      </c>
      <c r="D2774" t="str">
        <f>VLOOKUP(A2774,Лист1!$B$2:$D$6,3)</f>
        <v>ig</v>
      </c>
    </row>
    <row r="2775" spans="1:4" x14ac:dyDescent="0.25">
      <c r="A2775" s="1">
        <v>38651</v>
      </c>
      <c r="B2775">
        <v>28.608699999999999</v>
      </c>
      <c r="C2775">
        <f t="shared" si="43"/>
        <v>-5.6260757859215977E-4</v>
      </c>
      <c r="D2775" t="str">
        <f>VLOOKUP(A2775,Лист1!$B$2:$D$6,3)</f>
        <v>ig</v>
      </c>
    </row>
    <row r="2776" spans="1:4" x14ac:dyDescent="0.25">
      <c r="A2776" s="1">
        <v>38652</v>
      </c>
      <c r="B2776">
        <v>28.4633</v>
      </c>
      <c r="C2776">
        <f t="shared" si="43"/>
        <v>-5.0953292184386005E-3</v>
      </c>
      <c r="D2776" t="str">
        <f>VLOOKUP(A2776,Лист1!$B$2:$D$6,3)</f>
        <v>ig</v>
      </c>
    </row>
    <row r="2777" spans="1:4" x14ac:dyDescent="0.25">
      <c r="A2777" s="1">
        <v>38653</v>
      </c>
      <c r="B2777">
        <v>28.479299999999999</v>
      </c>
      <c r="C2777">
        <f t="shared" si="43"/>
        <v>5.6196943662843333E-4</v>
      </c>
      <c r="D2777" t="str">
        <f>VLOOKUP(A2777,Лист1!$B$2:$D$6,3)</f>
        <v>ig</v>
      </c>
    </row>
    <row r="2778" spans="1:4" x14ac:dyDescent="0.25">
      <c r="A2778" s="1">
        <v>38654</v>
      </c>
      <c r="B2778">
        <v>28.424399999999999</v>
      </c>
      <c r="C2778">
        <f t="shared" si="43"/>
        <v>-1.9295763556301442E-3</v>
      </c>
      <c r="D2778" t="str">
        <f>VLOOKUP(A2778,Лист1!$B$2:$D$6,3)</f>
        <v>ig</v>
      </c>
    </row>
    <row r="2779" spans="1:4" x14ac:dyDescent="0.25">
      <c r="A2779" s="1">
        <v>38657</v>
      </c>
      <c r="B2779">
        <v>28.503</v>
      </c>
      <c r="C2779">
        <f t="shared" si="43"/>
        <v>2.7614136583227478E-3</v>
      </c>
      <c r="D2779" t="str">
        <f>VLOOKUP(A2779,Лист1!$B$2:$D$6,3)</f>
        <v>ig</v>
      </c>
    </row>
    <row r="2780" spans="1:4" x14ac:dyDescent="0.25">
      <c r="A2780" s="1">
        <v>38658</v>
      </c>
      <c r="B2780">
        <v>28.581</v>
      </c>
      <c r="C2780">
        <f t="shared" si="43"/>
        <v>2.732816500029859E-3</v>
      </c>
      <c r="D2780" t="str">
        <f>VLOOKUP(A2780,Лист1!$B$2:$D$6,3)</f>
        <v>ig</v>
      </c>
    </row>
    <row r="2781" spans="1:4" x14ac:dyDescent="0.25">
      <c r="A2781" s="1">
        <v>38659</v>
      </c>
      <c r="B2781">
        <v>28.580500000000001</v>
      </c>
      <c r="C2781">
        <f t="shared" si="43"/>
        <v>-1.7494292487523512E-5</v>
      </c>
      <c r="D2781" t="str">
        <f>VLOOKUP(A2781,Лист1!$B$2:$D$6,3)</f>
        <v>ig</v>
      </c>
    </row>
    <row r="2782" spans="1:4" x14ac:dyDescent="0.25">
      <c r="A2782" s="1">
        <v>38660</v>
      </c>
      <c r="B2782">
        <v>28.554400000000001</v>
      </c>
      <c r="C2782">
        <f t="shared" si="43"/>
        <v>-9.1362728614222404E-4</v>
      </c>
      <c r="D2782" t="str">
        <f>VLOOKUP(A2782,Лист1!$B$2:$D$6,3)</f>
        <v>ig</v>
      </c>
    </row>
    <row r="2783" spans="1:4" x14ac:dyDescent="0.25">
      <c r="A2783" s="1">
        <v>38664</v>
      </c>
      <c r="B2783">
        <v>28.7593</v>
      </c>
      <c r="C2783">
        <f t="shared" si="43"/>
        <v>7.1501533822939806E-3</v>
      </c>
      <c r="D2783" t="str">
        <f>VLOOKUP(A2783,Лист1!$B$2:$D$6,3)</f>
        <v>ig</v>
      </c>
    </row>
    <row r="2784" spans="1:4" x14ac:dyDescent="0.25">
      <c r="A2784" s="1">
        <v>38665</v>
      </c>
      <c r="B2784">
        <v>28.838899999999999</v>
      </c>
      <c r="C2784">
        <f t="shared" si="43"/>
        <v>2.7639770227472901E-3</v>
      </c>
      <c r="D2784" t="str">
        <f>VLOOKUP(A2784,Лист1!$B$2:$D$6,3)</f>
        <v>ig</v>
      </c>
    </row>
    <row r="2785" spans="1:4" x14ac:dyDescent="0.25">
      <c r="A2785" s="1">
        <v>38666</v>
      </c>
      <c r="B2785">
        <v>28.827999999999999</v>
      </c>
      <c r="C2785">
        <f t="shared" si="43"/>
        <v>-3.7803315696900876E-4</v>
      </c>
      <c r="D2785" t="str">
        <f>VLOOKUP(A2785,Лист1!$B$2:$D$6,3)</f>
        <v>ig</v>
      </c>
    </row>
    <row r="2786" spans="1:4" x14ac:dyDescent="0.25">
      <c r="A2786" s="1">
        <v>38667</v>
      </c>
      <c r="B2786">
        <v>28.813500000000001</v>
      </c>
      <c r="C2786">
        <f t="shared" si="43"/>
        <v>-5.0310974925534197E-4</v>
      </c>
      <c r="D2786" t="str">
        <f>VLOOKUP(A2786,Лист1!$B$2:$D$6,3)</f>
        <v>ig</v>
      </c>
    </row>
    <row r="2787" spans="1:4" x14ac:dyDescent="0.25">
      <c r="A2787" s="1">
        <v>38668</v>
      </c>
      <c r="B2787">
        <v>28.879000000000001</v>
      </c>
      <c r="C2787">
        <f t="shared" si="43"/>
        <v>2.2706600734098952E-3</v>
      </c>
      <c r="D2787" t="str">
        <f>VLOOKUP(A2787,Лист1!$B$2:$D$6,3)</f>
        <v>ig</v>
      </c>
    </row>
    <row r="2788" spans="1:4" x14ac:dyDescent="0.25">
      <c r="A2788" s="1">
        <v>38671</v>
      </c>
      <c r="B2788">
        <v>28.824999999999999</v>
      </c>
      <c r="C2788">
        <f t="shared" si="43"/>
        <v>-1.8716212312265448E-3</v>
      </c>
      <c r="D2788" t="str">
        <f>VLOOKUP(A2788,Лист1!$B$2:$D$6,3)</f>
        <v>ig</v>
      </c>
    </row>
    <row r="2789" spans="1:4" x14ac:dyDescent="0.25">
      <c r="A2789" s="1">
        <v>38672</v>
      </c>
      <c r="B2789">
        <v>28.850300000000001</v>
      </c>
      <c r="C2789">
        <f t="shared" si="43"/>
        <v>8.7732535843895504E-4</v>
      </c>
      <c r="D2789" t="str">
        <f>VLOOKUP(A2789,Лист1!$B$2:$D$6,3)</f>
        <v>ig</v>
      </c>
    </row>
    <row r="2790" spans="1:4" x14ac:dyDescent="0.25">
      <c r="A2790" s="1">
        <v>38673</v>
      </c>
      <c r="B2790">
        <v>28.838000000000001</v>
      </c>
      <c r="C2790">
        <f t="shared" si="43"/>
        <v>-4.2642962910631384E-4</v>
      </c>
      <c r="D2790" t="str">
        <f>VLOOKUP(A2790,Лист1!$B$2:$D$6,3)</f>
        <v>ig</v>
      </c>
    </row>
    <row r="2791" spans="1:4" x14ac:dyDescent="0.25">
      <c r="A2791" s="1">
        <v>38674</v>
      </c>
      <c r="B2791">
        <v>28.876000000000001</v>
      </c>
      <c r="C2791">
        <f t="shared" si="43"/>
        <v>1.316838392459357E-3</v>
      </c>
      <c r="D2791" t="str">
        <f>VLOOKUP(A2791,Лист1!$B$2:$D$6,3)</f>
        <v>ig</v>
      </c>
    </row>
    <row r="2792" spans="1:4" x14ac:dyDescent="0.25">
      <c r="A2792" s="1">
        <v>38675</v>
      </c>
      <c r="B2792">
        <v>28.843599999999999</v>
      </c>
      <c r="C2792">
        <f t="shared" si="43"/>
        <v>-1.1226690206808303E-3</v>
      </c>
      <c r="D2792" t="str">
        <f>VLOOKUP(A2792,Лист1!$B$2:$D$6,3)</f>
        <v>ig</v>
      </c>
    </row>
    <row r="2793" spans="1:4" x14ac:dyDescent="0.25">
      <c r="A2793" s="1">
        <v>38678</v>
      </c>
      <c r="B2793">
        <v>28.7745</v>
      </c>
      <c r="C2793">
        <f t="shared" si="43"/>
        <v>-2.3985529938686614E-3</v>
      </c>
      <c r="D2793" t="str">
        <f>VLOOKUP(A2793,Лист1!$B$2:$D$6,3)</f>
        <v>ig</v>
      </c>
    </row>
    <row r="2794" spans="1:4" x14ac:dyDescent="0.25">
      <c r="A2794" s="1">
        <v>38679</v>
      </c>
      <c r="B2794">
        <v>28.8108</v>
      </c>
      <c r="C2794">
        <f t="shared" si="43"/>
        <v>1.2607385846083038E-3</v>
      </c>
      <c r="D2794" t="str">
        <f>VLOOKUP(A2794,Лист1!$B$2:$D$6,3)</f>
        <v>ig</v>
      </c>
    </row>
    <row r="2795" spans="1:4" x14ac:dyDescent="0.25">
      <c r="A2795" s="1">
        <v>38680</v>
      </c>
      <c r="B2795">
        <v>28.726700000000001</v>
      </c>
      <c r="C2795">
        <f t="shared" si="43"/>
        <v>-2.9233129660314531E-3</v>
      </c>
      <c r="D2795" t="str">
        <f>VLOOKUP(A2795,Лист1!$B$2:$D$6,3)</f>
        <v>ig</v>
      </c>
    </row>
    <row r="2796" spans="1:4" x14ac:dyDescent="0.25">
      <c r="A2796" s="1">
        <v>38681</v>
      </c>
      <c r="B2796">
        <v>28.741</v>
      </c>
      <c r="C2796">
        <f t="shared" si="43"/>
        <v>4.9767087581885545E-4</v>
      </c>
      <c r="D2796" t="str">
        <f>VLOOKUP(A2796,Лист1!$B$2:$D$6,3)</f>
        <v>ig</v>
      </c>
    </row>
    <row r="2797" spans="1:4" x14ac:dyDescent="0.25">
      <c r="A2797" s="1">
        <v>38682</v>
      </c>
      <c r="B2797">
        <v>28.7896</v>
      </c>
      <c r="C2797">
        <f t="shared" si="43"/>
        <v>1.6895360577102213E-3</v>
      </c>
      <c r="D2797" t="str">
        <f>VLOOKUP(A2797,Лист1!$B$2:$D$6,3)</f>
        <v>ig</v>
      </c>
    </row>
    <row r="2798" spans="1:4" x14ac:dyDescent="0.25">
      <c r="A2798" s="1">
        <v>38685</v>
      </c>
      <c r="B2798">
        <v>28.869800000000001</v>
      </c>
      <c r="C2798">
        <f t="shared" si="43"/>
        <v>2.781855229864644E-3</v>
      </c>
      <c r="D2798" t="str">
        <f>VLOOKUP(A2798,Лист1!$B$2:$D$6,3)</f>
        <v>ig</v>
      </c>
    </row>
    <row r="2799" spans="1:4" x14ac:dyDescent="0.25">
      <c r="A2799" s="1">
        <v>38686</v>
      </c>
      <c r="B2799">
        <v>28.731200000000001</v>
      </c>
      <c r="C2799">
        <f t="shared" si="43"/>
        <v>-4.8124257388395117E-3</v>
      </c>
      <c r="D2799" t="str">
        <f>VLOOKUP(A2799,Лист1!$B$2:$D$6,3)</f>
        <v>ig</v>
      </c>
    </row>
    <row r="2800" spans="1:4" x14ac:dyDescent="0.25">
      <c r="A2800" s="1">
        <v>38687</v>
      </c>
      <c r="B2800">
        <v>28.779199999999999</v>
      </c>
      <c r="C2800">
        <f t="shared" si="43"/>
        <v>1.6692636860729775E-3</v>
      </c>
      <c r="D2800" t="str">
        <f>VLOOKUP(A2800,Лист1!$B$2:$D$6,3)</f>
        <v>ig</v>
      </c>
    </row>
    <row r="2801" spans="1:4" x14ac:dyDescent="0.25">
      <c r="A2801" s="1">
        <v>38688</v>
      </c>
      <c r="B2801">
        <v>28.815999999999999</v>
      </c>
      <c r="C2801">
        <f t="shared" si="43"/>
        <v>1.2778844420309125E-3</v>
      </c>
      <c r="D2801" t="str">
        <f>VLOOKUP(A2801,Лист1!$B$2:$D$6,3)</f>
        <v>ig</v>
      </c>
    </row>
    <row r="2802" spans="1:4" x14ac:dyDescent="0.25">
      <c r="A2802" s="1">
        <v>38689</v>
      </c>
      <c r="B2802">
        <v>28.964600000000001</v>
      </c>
      <c r="C2802">
        <f t="shared" si="43"/>
        <v>5.1436062492189842E-3</v>
      </c>
      <c r="D2802" t="str">
        <f>VLOOKUP(A2802,Лист1!$B$2:$D$6,3)</f>
        <v>ig</v>
      </c>
    </row>
    <row r="2803" spans="1:4" x14ac:dyDescent="0.25">
      <c r="A2803" s="1">
        <v>38692</v>
      </c>
      <c r="B2803">
        <v>28.997800000000002</v>
      </c>
      <c r="C2803">
        <f t="shared" si="43"/>
        <v>1.1455703570171811E-3</v>
      </c>
      <c r="D2803" t="str">
        <f>VLOOKUP(A2803,Лист1!$B$2:$D$6,3)</f>
        <v>ig</v>
      </c>
    </row>
    <row r="2804" spans="1:4" x14ac:dyDescent="0.25">
      <c r="A2804" s="1">
        <v>38693</v>
      </c>
      <c r="B2804">
        <v>28.912299999999998</v>
      </c>
      <c r="C2804">
        <f t="shared" si="43"/>
        <v>-2.9528549294640253E-3</v>
      </c>
      <c r="D2804" t="str">
        <f>VLOOKUP(A2804,Лист1!$B$2:$D$6,3)</f>
        <v>ig</v>
      </c>
    </row>
    <row r="2805" spans="1:4" x14ac:dyDescent="0.25">
      <c r="A2805" s="1">
        <v>38694</v>
      </c>
      <c r="B2805">
        <v>28.926100000000002</v>
      </c>
      <c r="C2805">
        <f t="shared" si="43"/>
        <v>4.7719163261328122E-4</v>
      </c>
      <c r="D2805" t="str">
        <f>VLOOKUP(A2805,Лист1!$B$2:$D$6,3)</f>
        <v>ig</v>
      </c>
    </row>
    <row r="2806" spans="1:4" x14ac:dyDescent="0.25">
      <c r="A2806" s="1">
        <v>38695</v>
      </c>
      <c r="B2806">
        <v>28.979900000000001</v>
      </c>
      <c r="C2806">
        <f t="shared" si="43"/>
        <v>1.8581844879727299E-3</v>
      </c>
      <c r="D2806" t="str">
        <f>VLOOKUP(A2806,Лист1!$B$2:$D$6,3)</f>
        <v>ig</v>
      </c>
    </row>
    <row r="2807" spans="1:4" x14ac:dyDescent="0.25">
      <c r="A2807" s="1">
        <v>38696</v>
      </c>
      <c r="B2807">
        <v>28.925799999999999</v>
      </c>
      <c r="C2807">
        <f t="shared" si="43"/>
        <v>-1.86855579816324E-3</v>
      </c>
      <c r="D2807" t="str">
        <f>VLOOKUP(A2807,Лист1!$B$2:$D$6,3)</f>
        <v>ig</v>
      </c>
    </row>
    <row r="2808" spans="1:4" x14ac:dyDescent="0.25">
      <c r="A2808" s="1">
        <v>38699</v>
      </c>
      <c r="B2808">
        <v>28.857099999999999</v>
      </c>
      <c r="C2808">
        <f t="shared" si="43"/>
        <v>-2.3778672365212476E-3</v>
      </c>
      <c r="D2808" t="str">
        <f>VLOOKUP(A2808,Лист1!$B$2:$D$6,3)</f>
        <v>ig</v>
      </c>
    </row>
    <row r="2809" spans="1:4" x14ac:dyDescent="0.25">
      <c r="A2809" s="1">
        <v>38700</v>
      </c>
      <c r="B2809">
        <v>28.7135</v>
      </c>
      <c r="C2809">
        <f t="shared" si="43"/>
        <v>-4.9886677509696298E-3</v>
      </c>
      <c r="D2809" t="str">
        <f>VLOOKUP(A2809,Лист1!$B$2:$D$6,3)</f>
        <v>ig</v>
      </c>
    </row>
    <row r="2810" spans="1:4" x14ac:dyDescent="0.25">
      <c r="A2810" s="1">
        <v>38701</v>
      </c>
      <c r="B2810">
        <v>28.661000000000001</v>
      </c>
      <c r="C2810">
        <f t="shared" si="43"/>
        <v>-1.8300818186736134E-3</v>
      </c>
      <c r="D2810" t="str">
        <f>VLOOKUP(A2810,Лист1!$B$2:$D$6,3)</f>
        <v>ig</v>
      </c>
    </row>
    <row r="2811" spans="1:4" x14ac:dyDescent="0.25">
      <c r="A2811" s="1">
        <v>38702</v>
      </c>
      <c r="B2811">
        <v>28.6892</v>
      </c>
      <c r="C2811">
        <f t="shared" si="43"/>
        <v>9.8343169763214357E-4</v>
      </c>
      <c r="D2811" t="str">
        <f>VLOOKUP(A2811,Лист1!$B$2:$D$6,3)</f>
        <v>ig</v>
      </c>
    </row>
    <row r="2812" spans="1:4" x14ac:dyDescent="0.25">
      <c r="A2812" s="1">
        <v>38703</v>
      </c>
      <c r="B2812">
        <v>28.6523</v>
      </c>
      <c r="C2812">
        <f t="shared" si="43"/>
        <v>-1.287026153607431E-3</v>
      </c>
      <c r="D2812" t="str">
        <f>VLOOKUP(A2812,Лист1!$B$2:$D$6,3)</f>
        <v>ig</v>
      </c>
    </row>
    <row r="2813" spans="1:4" x14ac:dyDescent="0.25">
      <c r="A2813" s="1">
        <v>38706</v>
      </c>
      <c r="B2813">
        <v>28.64</v>
      </c>
      <c r="C2813">
        <f t="shared" si="43"/>
        <v>-4.2937707821031013E-4</v>
      </c>
      <c r="D2813" t="str">
        <f>VLOOKUP(A2813,Лист1!$B$2:$D$6,3)</f>
        <v>ig</v>
      </c>
    </row>
    <row r="2814" spans="1:4" x14ac:dyDescent="0.25">
      <c r="A2814" s="1">
        <v>38707</v>
      </c>
      <c r="B2814">
        <v>28.664899999999999</v>
      </c>
      <c r="C2814">
        <f t="shared" si="43"/>
        <v>8.6903568689881462E-4</v>
      </c>
      <c r="D2814" t="str">
        <f>VLOOKUP(A2814,Лист1!$B$2:$D$6,3)</f>
        <v>ig</v>
      </c>
    </row>
    <row r="2815" spans="1:4" x14ac:dyDescent="0.25">
      <c r="A2815" s="1">
        <v>38708</v>
      </c>
      <c r="B2815">
        <v>28.762899999999998</v>
      </c>
      <c r="C2815">
        <f t="shared" si="43"/>
        <v>3.4129844823967692E-3</v>
      </c>
      <c r="D2815" t="str">
        <f>VLOOKUP(A2815,Лист1!$B$2:$D$6,3)</f>
        <v>ig</v>
      </c>
    </row>
    <row r="2816" spans="1:4" x14ac:dyDescent="0.25">
      <c r="A2816" s="1">
        <v>38709</v>
      </c>
      <c r="B2816">
        <v>28.84</v>
      </c>
      <c r="C2816">
        <f t="shared" si="43"/>
        <v>2.6769501550076608E-3</v>
      </c>
      <c r="D2816" t="str">
        <f>VLOOKUP(A2816,Лист1!$B$2:$D$6,3)</f>
        <v>ig</v>
      </c>
    </row>
    <row r="2817" spans="1:4" x14ac:dyDescent="0.25">
      <c r="A2817" s="1">
        <v>38710</v>
      </c>
      <c r="B2817">
        <v>28.779900000000001</v>
      </c>
      <c r="C2817">
        <f t="shared" si="43"/>
        <v>-2.0860855987264262E-3</v>
      </c>
      <c r="D2817" t="str">
        <f>VLOOKUP(A2817,Лист1!$B$2:$D$6,3)</f>
        <v>ig</v>
      </c>
    </row>
    <row r="2818" spans="1:4" x14ac:dyDescent="0.25">
      <c r="A2818" s="1">
        <v>38713</v>
      </c>
      <c r="B2818">
        <v>28.805900000000001</v>
      </c>
      <c r="C2818">
        <f t="shared" si="43"/>
        <v>9.0300045381753698E-4</v>
      </c>
      <c r="D2818" t="str">
        <f>VLOOKUP(A2818,Лист1!$B$2:$D$6,3)</f>
        <v>ig</v>
      </c>
    </row>
    <row r="2819" spans="1:4" x14ac:dyDescent="0.25">
      <c r="A2819" s="1">
        <v>38714</v>
      </c>
      <c r="B2819">
        <v>28.817699999999999</v>
      </c>
      <c r="C2819">
        <f t="shared" si="43"/>
        <v>4.095544244002573E-4</v>
      </c>
      <c r="D2819" t="str">
        <f>VLOOKUP(A2819,Лист1!$B$2:$D$6,3)</f>
        <v>ig</v>
      </c>
    </row>
    <row r="2820" spans="1:4" x14ac:dyDescent="0.25">
      <c r="A2820" s="1">
        <v>38715</v>
      </c>
      <c r="B2820">
        <v>28.747199999999999</v>
      </c>
      <c r="C2820">
        <f t="shared" si="43"/>
        <v>-2.4494105000691497E-3</v>
      </c>
      <c r="D2820" t="str">
        <f>VLOOKUP(A2820,Лист1!$B$2:$D$6,3)</f>
        <v>ig</v>
      </c>
    </row>
    <row r="2821" spans="1:4" x14ac:dyDescent="0.25">
      <c r="A2821" s="1">
        <v>38716</v>
      </c>
      <c r="B2821">
        <v>28.79</v>
      </c>
      <c r="C2821">
        <f t="shared" ref="C2821:C2884" si="44">LN(B2821/B2820)</f>
        <v>1.4877334279139339E-3</v>
      </c>
      <c r="D2821" t="str">
        <f>VLOOKUP(A2821,Лист1!$B$2:$D$6,3)</f>
        <v>ig</v>
      </c>
    </row>
    <row r="2822" spans="1:4" x14ac:dyDescent="0.25">
      <c r="A2822" s="1">
        <v>38717</v>
      </c>
      <c r="B2822">
        <v>28.782499999999999</v>
      </c>
      <c r="C2822">
        <f t="shared" si="44"/>
        <v>-2.605410584020313E-4</v>
      </c>
      <c r="D2822" t="str">
        <f>VLOOKUP(A2822,Лист1!$B$2:$D$6,3)</f>
        <v>ig</v>
      </c>
    </row>
    <row r="2823" spans="1:4" x14ac:dyDescent="0.25">
      <c r="A2823" s="1">
        <v>38728</v>
      </c>
      <c r="B2823">
        <v>28.482099999999999</v>
      </c>
      <c r="C2823">
        <f t="shared" si="44"/>
        <v>-1.0491743785213198E-2</v>
      </c>
      <c r="D2823" t="str">
        <f>VLOOKUP(A2823,Лист1!$B$2:$D$6,3)</f>
        <v>ig</v>
      </c>
    </row>
    <row r="2824" spans="1:4" x14ac:dyDescent="0.25">
      <c r="A2824" s="1">
        <v>38729</v>
      </c>
      <c r="B2824">
        <v>28.4834</v>
      </c>
      <c r="C2824">
        <f t="shared" si="44"/>
        <v>4.5641660311119841E-5</v>
      </c>
      <c r="D2824" t="str">
        <f>VLOOKUP(A2824,Лист1!$B$2:$D$6,3)</f>
        <v>ig</v>
      </c>
    </row>
    <row r="2825" spans="1:4" x14ac:dyDescent="0.25">
      <c r="A2825" s="1">
        <v>38730</v>
      </c>
      <c r="B2825">
        <v>28.396599999999999</v>
      </c>
      <c r="C2825">
        <f t="shared" si="44"/>
        <v>-3.0520417502880497E-3</v>
      </c>
      <c r="D2825" t="str">
        <f>VLOOKUP(A2825,Лист1!$B$2:$D$6,3)</f>
        <v>ig</v>
      </c>
    </row>
    <row r="2826" spans="1:4" x14ac:dyDescent="0.25">
      <c r="A2826" s="1">
        <v>38731</v>
      </c>
      <c r="B2826">
        <v>28.474</v>
      </c>
      <c r="C2826">
        <f t="shared" si="44"/>
        <v>2.7219705010618073E-3</v>
      </c>
      <c r="D2826" t="str">
        <f>VLOOKUP(A2826,Лист1!$B$2:$D$6,3)</f>
        <v>ig</v>
      </c>
    </row>
    <row r="2827" spans="1:4" x14ac:dyDescent="0.25">
      <c r="A2827" s="1">
        <v>38734</v>
      </c>
      <c r="B2827">
        <v>28.300699999999999</v>
      </c>
      <c r="C2827">
        <f t="shared" si="44"/>
        <v>-6.104850865934576E-3</v>
      </c>
      <c r="D2827" t="str">
        <f>VLOOKUP(A2827,Лист1!$B$2:$D$6,3)</f>
        <v>ig</v>
      </c>
    </row>
    <row r="2828" spans="1:4" x14ac:dyDescent="0.25">
      <c r="A2828" s="1">
        <v>38735</v>
      </c>
      <c r="B2828">
        <v>28.2697</v>
      </c>
      <c r="C2828">
        <f t="shared" si="44"/>
        <v>-1.0959796325648633E-3</v>
      </c>
      <c r="D2828" t="str">
        <f>VLOOKUP(A2828,Лист1!$B$2:$D$6,3)</f>
        <v>ig</v>
      </c>
    </row>
    <row r="2829" spans="1:4" x14ac:dyDescent="0.25">
      <c r="A2829" s="1">
        <v>38736</v>
      </c>
      <c r="B2829">
        <v>28.302299999999999</v>
      </c>
      <c r="C2829">
        <f t="shared" si="44"/>
        <v>1.1525137385461081E-3</v>
      </c>
      <c r="D2829" t="str">
        <f>VLOOKUP(A2829,Лист1!$B$2:$D$6,3)</f>
        <v>ig</v>
      </c>
    </row>
    <row r="2830" spans="1:4" x14ac:dyDescent="0.25">
      <c r="A2830" s="1">
        <v>38737</v>
      </c>
      <c r="B2830">
        <v>28.286300000000001</v>
      </c>
      <c r="C2830">
        <f t="shared" si="44"/>
        <v>-5.6548493605995762E-4</v>
      </c>
      <c r="D2830" t="str">
        <f>VLOOKUP(A2830,Лист1!$B$2:$D$6,3)</f>
        <v>ig</v>
      </c>
    </row>
    <row r="2831" spans="1:4" x14ac:dyDescent="0.25">
      <c r="A2831" s="1">
        <v>38738</v>
      </c>
      <c r="B2831">
        <v>28.290900000000001</v>
      </c>
      <c r="C2831">
        <f t="shared" si="44"/>
        <v>1.6260967351293295E-4</v>
      </c>
      <c r="D2831" t="str">
        <f>VLOOKUP(A2831,Лист1!$B$2:$D$6,3)</f>
        <v>ig</v>
      </c>
    </row>
    <row r="2832" spans="1:4" x14ac:dyDescent="0.25">
      <c r="A2832" s="1">
        <v>38741</v>
      </c>
      <c r="B2832">
        <v>28.051200000000001</v>
      </c>
      <c r="C2832">
        <f t="shared" si="44"/>
        <v>-8.508786366755108E-3</v>
      </c>
      <c r="D2832" t="str">
        <f>VLOOKUP(A2832,Лист1!$B$2:$D$6,3)</f>
        <v>ig</v>
      </c>
    </row>
    <row r="2833" spans="1:4" x14ac:dyDescent="0.25">
      <c r="A2833" s="1">
        <v>38742</v>
      </c>
      <c r="B2833">
        <v>27.989799999999999</v>
      </c>
      <c r="C2833">
        <f t="shared" si="44"/>
        <v>-2.1912537095394582E-3</v>
      </c>
      <c r="D2833" t="str">
        <f>VLOOKUP(A2833,Лист1!$B$2:$D$6,3)</f>
        <v>ig</v>
      </c>
    </row>
    <row r="2834" spans="1:4" x14ac:dyDescent="0.25">
      <c r="A2834" s="1">
        <v>38743</v>
      </c>
      <c r="B2834">
        <v>27.980499999999999</v>
      </c>
      <c r="C2834">
        <f t="shared" si="44"/>
        <v>-3.3231910801222929E-4</v>
      </c>
      <c r="D2834" t="str">
        <f>VLOOKUP(A2834,Лист1!$B$2:$D$6,3)</f>
        <v>ig</v>
      </c>
    </row>
    <row r="2835" spans="1:4" x14ac:dyDescent="0.25">
      <c r="A2835" s="1">
        <v>38744</v>
      </c>
      <c r="B2835">
        <v>27.969799999999999</v>
      </c>
      <c r="C2835">
        <f t="shared" si="44"/>
        <v>-3.824823148560372E-4</v>
      </c>
      <c r="D2835" t="str">
        <f>VLOOKUP(A2835,Лист1!$B$2:$D$6,3)</f>
        <v>ig</v>
      </c>
    </row>
    <row r="2836" spans="1:4" x14ac:dyDescent="0.25">
      <c r="A2836" s="1">
        <v>38745</v>
      </c>
      <c r="B2836">
        <v>28.024000000000001</v>
      </c>
      <c r="C2836">
        <f t="shared" si="44"/>
        <v>1.9359292252950624E-3</v>
      </c>
      <c r="D2836" t="str">
        <f>VLOOKUP(A2836,Лист1!$B$2:$D$6,3)</f>
        <v>ig</v>
      </c>
    </row>
    <row r="2837" spans="1:4" x14ac:dyDescent="0.25">
      <c r="A2837" s="1">
        <v>38748</v>
      </c>
      <c r="B2837">
        <v>28.120699999999999</v>
      </c>
      <c r="C2837">
        <f t="shared" si="44"/>
        <v>3.4446740518120802E-3</v>
      </c>
      <c r="D2837" t="str">
        <f>VLOOKUP(A2837,Лист1!$B$2:$D$6,3)</f>
        <v>ig</v>
      </c>
    </row>
    <row r="2838" spans="1:4" x14ac:dyDescent="0.25">
      <c r="A2838" s="1">
        <v>38749</v>
      </c>
      <c r="B2838">
        <v>28.130500000000001</v>
      </c>
      <c r="C2838">
        <f t="shared" si="44"/>
        <v>3.4843701464680075E-4</v>
      </c>
      <c r="D2838" t="str">
        <f>VLOOKUP(A2838,Лист1!$B$2:$D$6,3)</f>
        <v>ig</v>
      </c>
    </row>
    <row r="2839" spans="1:4" x14ac:dyDescent="0.25">
      <c r="A2839" s="1">
        <v>38750</v>
      </c>
      <c r="B2839">
        <v>28.104199999999999</v>
      </c>
      <c r="C2839">
        <f t="shared" si="44"/>
        <v>-9.3536559873212829E-4</v>
      </c>
      <c r="D2839" t="str">
        <f>VLOOKUP(A2839,Лист1!$B$2:$D$6,3)</f>
        <v>ig</v>
      </c>
    </row>
    <row r="2840" spans="1:4" x14ac:dyDescent="0.25">
      <c r="A2840" s="1">
        <v>38751</v>
      </c>
      <c r="B2840">
        <v>28.190100000000001</v>
      </c>
      <c r="C2840">
        <f t="shared" si="44"/>
        <v>3.0518211140358065E-3</v>
      </c>
      <c r="D2840" t="str">
        <f>VLOOKUP(A2840,Лист1!$B$2:$D$6,3)</f>
        <v>ig</v>
      </c>
    </row>
    <row r="2841" spans="1:4" x14ac:dyDescent="0.25">
      <c r="A2841" s="1">
        <v>38752</v>
      </c>
      <c r="B2841">
        <v>28.173200000000001</v>
      </c>
      <c r="C2841">
        <f t="shared" si="44"/>
        <v>-5.9968101606758186E-4</v>
      </c>
      <c r="D2841" t="str">
        <f>VLOOKUP(A2841,Лист1!$B$2:$D$6,3)</f>
        <v>ig</v>
      </c>
    </row>
    <row r="2842" spans="1:4" x14ac:dyDescent="0.25">
      <c r="A2842" s="1">
        <v>38755</v>
      </c>
      <c r="B2842">
        <v>28.2349</v>
      </c>
      <c r="C2842">
        <f t="shared" si="44"/>
        <v>2.18762995408818E-3</v>
      </c>
      <c r="D2842" t="str">
        <f>VLOOKUP(A2842,Лист1!$B$2:$D$6,3)</f>
        <v>ig</v>
      </c>
    </row>
    <row r="2843" spans="1:4" x14ac:dyDescent="0.25">
      <c r="A2843" s="1">
        <v>38756</v>
      </c>
      <c r="B2843">
        <v>28.252400000000002</v>
      </c>
      <c r="C2843">
        <f t="shared" si="44"/>
        <v>6.1960832115813774E-4</v>
      </c>
      <c r="D2843" t="str">
        <f>VLOOKUP(A2843,Лист1!$B$2:$D$6,3)</f>
        <v>ig</v>
      </c>
    </row>
    <row r="2844" spans="1:4" x14ac:dyDescent="0.25">
      <c r="A2844" s="1">
        <v>38757</v>
      </c>
      <c r="B2844">
        <v>28.264199999999999</v>
      </c>
      <c r="C2844">
        <f t="shared" si="44"/>
        <v>4.1757643493979058E-4</v>
      </c>
      <c r="D2844" t="str">
        <f>VLOOKUP(A2844,Лист1!$B$2:$D$6,3)</f>
        <v>ig</v>
      </c>
    </row>
    <row r="2845" spans="1:4" x14ac:dyDescent="0.25">
      <c r="A2845" s="1">
        <v>38758</v>
      </c>
      <c r="B2845">
        <v>28.249600000000001</v>
      </c>
      <c r="C2845">
        <f t="shared" si="44"/>
        <v>-5.1668797089589953E-4</v>
      </c>
      <c r="D2845" t="str">
        <f>VLOOKUP(A2845,Лист1!$B$2:$D$6,3)</f>
        <v>ig</v>
      </c>
    </row>
    <row r="2846" spans="1:4" x14ac:dyDescent="0.25">
      <c r="A2846" s="1">
        <v>38759</v>
      </c>
      <c r="B2846">
        <v>28.241099999999999</v>
      </c>
      <c r="C2846">
        <f t="shared" si="44"/>
        <v>-3.0093449237309264E-4</v>
      </c>
      <c r="D2846" t="str">
        <f>VLOOKUP(A2846,Лист1!$B$2:$D$6,3)</f>
        <v>ig</v>
      </c>
    </row>
    <row r="2847" spans="1:4" x14ac:dyDescent="0.25">
      <c r="A2847" s="1">
        <v>38762</v>
      </c>
      <c r="B2847">
        <v>28.236899999999999</v>
      </c>
      <c r="C2847">
        <f t="shared" si="44"/>
        <v>-1.4873047939883166E-4</v>
      </c>
      <c r="D2847" t="str">
        <f>VLOOKUP(A2847,Лист1!$B$2:$D$6,3)</f>
        <v>ig</v>
      </c>
    </row>
    <row r="2848" spans="1:4" x14ac:dyDescent="0.25">
      <c r="A2848" s="1">
        <v>38763</v>
      </c>
      <c r="B2848">
        <v>28.1844</v>
      </c>
      <c r="C2848">
        <f t="shared" si="44"/>
        <v>-1.8609998405575143E-3</v>
      </c>
      <c r="D2848" t="str">
        <f>VLOOKUP(A2848,Лист1!$B$2:$D$6,3)</f>
        <v>ig</v>
      </c>
    </row>
    <row r="2849" spans="1:4" x14ac:dyDescent="0.25">
      <c r="A2849" s="1">
        <v>38764</v>
      </c>
      <c r="B2849">
        <v>28.199400000000001</v>
      </c>
      <c r="C2849">
        <f t="shared" si="44"/>
        <v>5.3206773413180385E-4</v>
      </c>
      <c r="D2849" t="str">
        <f>VLOOKUP(A2849,Лист1!$B$2:$D$6,3)</f>
        <v>ig</v>
      </c>
    </row>
    <row r="2850" spans="1:4" x14ac:dyDescent="0.25">
      <c r="A2850" s="1">
        <v>38765</v>
      </c>
      <c r="B2850">
        <v>28.2225</v>
      </c>
      <c r="C2850">
        <f t="shared" si="44"/>
        <v>8.1883103159160564E-4</v>
      </c>
      <c r="D2850" t="str">
        <f>VLOOKUP(A2850,Лист1!$B$2:$D$6,3)</f>
        <v>ig</v>
      </c>
    </row>
    <row r="2851" spans="1:4" x14ac:dyDescent="0.25">
      <c r="A2851" s="1">
        <v>38766</v>
      </c>
      <c r="B2851">
        <v>28.2182</v>
      </c>
      <c r="C2851">
        <f t="shared" si="44"/>
        <v>-1.5237231318247608E-4</v>
      </c>
      <c r="D2851" t="str">
        <f>VLOOKUP(A2851,Лист1!$B$2:$D$6,3)</f>
        <v>ig</v>
      </c>
    </row>
    <row r="2852" spans="1:4" x14ac:dyDescent="0.25">
      <c r="A2852" s="1">
        <v>38769</v>
      </c>
      <c r="B2852">
        <v>28.145099999999999</v>
      </c>
      <c r="C2852">
        <f t="shared" si="44"/>
        <v>-2.5938879017474215E-3</v>
      </c>
      <c r="D2852" t="str">
        <f>VLOOKUP(A2852,Лист1!$B$2:$D$6,3)</f>
        <v>ig</v>
      </c>
    </row>
    <row r="2853" spans="1:4" x14ac:dyDescent="0.25">
      <c r="A2853" s="1">
        <v>38770</v>
      </c>
      <c r="B2853">
        <v>28.190799999999999</v>
      </c>
      <c r="C2853">
        <f t="shared" si="44"/>
        <v>1.6224116424648589E-3</v>
      </c>
      <c r="D2853" t="str">
        <f>VLOOKUP(A2853,Лист1!$B$2:$D$6,3)</f>
        <v>ig</v>
      </c>
    </row>
    <row r="2854" spans="1:4" x14ac:dyDescent="0.25">
      <c r="A2854" s="1">
        <v>38771</v>
      </c>
      <c r="B2854">
        <v>28.182700000000001</v>
      </c>
      <c r="C2854">
        <f t="shared" si="44"/>
        <v>-2.8736906722988311E-4</v>
      </c>
      <c r="D2854" t="str">
        <f>VLOOKUP(A2854,Лист1!$B$2:$D$6,3)</f>
        <v>ig</v>
      </c>
    </row>
    <row r="2855" spans="1:4" x14ac:dyDescent="0.25">
      <c r="A2855" s="1">
        <v>38775</v>
      </c>
      <c r="B2855">
        <v>28.155000000000001</v>
      </c>
      <c r="C2855">
        <f t="shared" si="44"/>
        <v>-9.8335580728821327E-4</v>
      </c>
      <c r="D2855" t="str">
        <f>VLOOKUP(A2855,Лист1!$B$2:$D$6,3)</f>
        <v>ig</v>
      </c>
    </row>
    <row r="2856" spans="1:4" x14ac:dyDescent="0.25">
      <c r="A2856" s="1">
        <v>38776</v>
      </c>
      <c r="B2856">
        <v>28.122299999999999</v>
      </c>
      <c r="C2856">
        <f t="shared" si="44"/>
        <v>-1.1621027902926004E-3</v>
      </c>
      <c r="D2856" t="str">
        <f>VLOOKUP(A2856,Лист1!$B$2:$D$6,3)</f>
        <v>ig</v>
      </c>
    </row>
    <row r="2857" spans="1:4" x14ac:dyDescent="0.25">
      <c r="A2857" s="1">
        <v>38777</v>
      </c>
      <c r="B2857">
        <v>28.121099999999998</v>
      </c>
      <c r="C2857">
        <f t="shared" si="44"/>
        <v>-4.2671673482880086E-5</v>
      </c>
      <c r="D2857" t="str">
        <f>VLOOKUP(A2857,Лист1!$B$2:$D$6,3)</f>
        <v>ig</v>
      </c>
    </row>
    <row r="2858" spans="1:4" x14ac:dyDescent="0.25">
      <c r="A2858" s="1">
        <v>38778</v>
      </c>
      <c r="B2858">
        <v>28.0245</v>
      </c>
      <c r="C2858">
        <f t="shared" si="44"/>
        <v>-3.4410566569415997E-3</v>
      </c>
      <c r="D2858" t="str">
        <f>VLOOKUP(A2858,Лист1!$B$2:$D$6,3)</f>
        <v>ig</v>
      </c>
    </row>
    <row r="2859" spans="1:4" x14ac:dyDescent="0.25">
      <c r="A2859" s="1">
        <v>38779</v>
      </c>
      <c r="B2859">
        <v>28.027899999999999</v>
      </c>
      <c r="C2859">
        <f t="shared" si="44"/>
        <v>1.2131505534704121E-4</v>
      </c>
      <c r="D2859" t="str">
        <f>VLOOKUP(A2859,Лист1!$B$2:$D$6,3)</f>
        <v>ig</v>
      </c>
    </row>
    <row r="2860" spans="1:4" x14ac:dyDescent="0.25">
      <c r="A2860" s="1">
        <v>38780</v>
      </c>
      <c r="B2860">
        <v>27.930499999999999</v>
      </c>
      <c r="C2860">
        <f t="shared" si="44"/>
        <v>-3.4811609467624745E-3</v>
      </c>
      <c r="D2860" t="str">
        <f>VLOOKUP(A2860,Лист1!$B$2:$D$6,3)</f>
        <v>ig</v>
      </c>
    </row>
    <row r="2861" spans="1:4" x14ac:dyDescent="0.25">
      <c r="A2861" s="1">
        <v>38783</v>
      </c>
      <c r="B2861">
        <v>27.881</v>
      </c>
      <c r="C2861">
        <f t="shared" si="44"/>
        <v>-1.7738284396289245E-3</v>
      </c>
      <c r="D2861" t="str">
        <f>VLOOKUP(A2861,Лист1!$B$2:$D$6,3)</f>
        <v>ig</v>
      </c>
    </row>
    <row r="2862" spans="1:4" x14ac:dyDescent="0.25">
      <c r="A2862" s="1">
        <v>38784</v>
      </c>
      <c r="B2862">
        <v>27.994499999999999</v>
      </c>
      <c r="C2862">
        <f t="shared" si="44"/>
        <v>4.0626090543362386E-3</v>
      </c>
      <c r="D2862" t="str">
        <f>VLOOKUP(A2862,Лист1!$B$2:$D$6,3)</f>
        <v>ig</v>
      </c>
    </row>
    <row r="2863" spans="1:4" x14ac:dyDescent="0.25">
      <c r="A2863" s="1">
        <v>38786</v>
      </c>
      <c r="B2863">
        <v>28</v>
      </c>
      <c r="C2863">
        <f t="shared" si="44"/>
        <v>1.9644786604723733E-4</v>
      </c>
      <c r="D2863" t="str">
        <f>VLOOKUP(A2863,Лист1!$B$2:$D$6,3)</f>
        <v>ig</v>
      </c>
    </row>
    <row r="2864" spans="1:4" x14ac:dyDescent="0.25">
      <c r="A2864" s="1">
        <v>38787</v>
      </c>
      <c r="B2864">
        <v>28.020299999999999</v>
      </c>
      <c r="C2864">
        <f t="shared" si="44"/>
        <v>7.2473731445687605E-4</v>
      </c>
      <c r="D2864" t="str">
        <f>VLOOKUP(A2864,Лист1!$B$2:$D$6,3)</f>
        <v>ig</v>
      </c>
    </row>
    <row r="2865" spans="1:4" x14ac:dyDescent="0.25">
      <c r="A2865" s="1">
        <v>38790</v>
      </c>
      <c r="B2865">
        <v>28.007899999999999</v>
      </c>
      <c r="C2865">
        <f t="shared" si="44"/>
        <v>-4.4263425212499592E-4</v>
      </c>
      <c r="D2865" t="str">
        <f>VLOOKUP(A2865,Лист1!$B$2:$D$6,3)</f>
        <v>ig</v>
      </c>
    </row>
    <row r="2866" spans="1:4" x14ac:dyDescent="0.25">
      <c r="A2866" s="1">
        <v>38791</v>
      </c>
      <c r="B2866">
        <v>27.992899999999999</v>
      </c>
      <c r="C2866">
        <f t="shared" si="44"/>
        <v>-5.3570664557388216E-4</v>
      </c>
      <c r="D2866" t="str">
        <f>VLOOKUP(A2866,Лист1!$B$2:$D$6,3)</f>
        <v>ig</v>
      </c>
    </row>
    <row r="2867" spans="1:4" x14ac:dyDescent="0.25">
      <c r="A2867" s="1">
        <v>38792</v>
      </c>
      <c r="B2867">
        <v>27.8432</v>
      </c>
      <c r="C2867">
        <f t="shared" si="44"/>
        <v>-5.362135202393749E-3</v>
      </c>
      <c r="D2867" t="str">
        <f>VLOOKUP(A2867,Лист1!$B$2:$D$6,3)</f>
        <v>ig</v>
      </c>
    </row>
    <row r="2868" spans="1:4" x14ac:dyDescent="0.25">
      <c r="A2868" s="1">
        <v>38793</v>
      </c>
      <c r="B2868">
        <v>27.8171</v>
      </c>
      <c r="C2868">
        <f t="shared" si="44"/>
        <v>-9.378318806392787E-4</v>
      </c>
      <c r="D2868" t="str">
        <f>VLOOKUP(A2868,Лист1!$B$2:$D$6,3)</f>
        <v>ig</v>
      </c>
    </row>
    <row r="2869" spans="1:4" x14ac:dyDescent="0.25">
      <c r="A2869" s="1">
        <v>38794</v>
      </c>
      <c r="B2869">
        <v>27.7028</v>
      </c>
      <c r="C2869">
        <f t="shared" si="44"/>
        <v>-4.1174483916905482E-3</v>
      </c>
      <c r="D2869" t="str">
        <f>VLOOKUP(A2869,Лист1!$B$2:$D$6,3)</f>
        <v>ig</v>
      </c>
    </row>
    <row r="2870" spans="1:4" x14ac:dyDescent="0.25">
      <c r="A2870" s="1">
        <v>38797</v>
      </c>
      <c r="B2870">
        <v>27.6615</v>
      </c>
      <c r="C2870">
        <f t="shared" si="44"/>
        <v>-1.491936416091838E-3</v>
      </c>
      <c r="D2870" t="str">
        <f>VLOOKUP(A2870,Лист1!$B$2:$D$6,3)</f>
        <v>ig</v>
      </c>
    </row>
    <row r="2871" spans="1:4" x14ac:dyDescent="0.25">
      <c r="A2871" s="1">
        <v>38798</v>
      </c>
      <c r="B2871">
        <v>27.7027</v>
      </c>
      <c r="C2871">
        <f t="shared" si="44"/>
        <v>1.4883266661572536E-3</v>
      </c>
      <c r="D2871" t="str">
        <f>VLOOKUP(A2871,Лист1!$B$2:$D$6,3)</f>
        <v>ig</v>
      </c>
    </row>
    <row r="2872" spans="1:4" x14ac:dyDescent="0.25">
      <c r="A2872" s="1">
        <v>38799</v>
      </c>
      <c r="B2872">
        <v>27.738299999999999</v>
      </c>
      <c r="C2872">
        <f t="shared" si="44"/>
        <v>1.2842482961311933E-3</v>
      </c>
      <c r="D2872" t="str">
        <f>VLOOKUP(A2872,Лист1!$B$2:$D$6,3)</f>
        <v>ig</v>
      </c>
    </row>
    <row r="2873" spans="1:4" x14ac:dyDescent="0.25">
      <c r="A2873" s="1">
        <v>38800</v>
      </c>
      <c r="B2873">
        <v>27.768000000000001</v>
      </c>
      <c r="C2873">
        <f t="shared" si="44"/>
        <v>1.0701488960503133E-3</v>
      </c>
      <c r="D2873" t="str">
        <f>VLOOKUP(A2873,Лист1!$B$2:$D$6,3)</f>
        <v>ig</v>
      </c>
    </row>
    <row r="2874" spans="1:4" x14ac:dyDescent="0.25">
      <c r="A2874" s="1">
        <v>38801</v>
      </c>
      <c r="B2874">
        <v>27.847000000000001</v>
      </c>
      <c r="C2874">
        <f t="shared" si="44"/>
        <v>2.8409620834130033E-3</v>
      </c>
      <c r="D2874" t="str">
        <f>VLOOKUP(A2874,Лист1!$B$2:$D$6,3)</f>
        <v>ig</v>
      </c>
    </row>
    <row r="2875" spans="1:4" x14ac:dyDescent="0.25">
      <c r="A2875" s="1">
        <v>38804</v>
      </c>
      <c r="B2875">
        <v>27.773</v>
      </c>
      <c r="C2875">
        <f t="shared" si="44"/>
        <v>-2.6609149105675718E-3</v>
      </c>
      <c r="D2875" t="str">
        <f>VLOOKUP(A2875,Лист1!$B$2:$D$6,3)</f>
        <v>ig</v>
      </c>
    </row>
    <row r="2876" spans="1:4" x14ac:dyDescent="0.25">
      <c r="A2876" s="1">
        <v>38805</v>
      </c>
      <c r="B2876">
        <v>27.8019</v>
      </c>
      <c r="C2876">
        <f t="shared" si="44"/>
        <v>1.0400379525664183E-3</v>
      </c>
      <c r="D2876" t="str">
        <f>VLOOKUP(A2876,Лист1!$B$2:$D$6,3)</f>
        <v>ig</v>
      </c>
    </row>
    <row r="2877" spans="1:4" x14ac:dyDescent="0.25">
      <c r="A2877" s="1">
        <v>38806</v>
      </c>
      <c r="B2877">
        <v>27.804300000000001</v>
      </c>
      <c r="C2877">
        <f t="shared" si="44"/>
        <v>8.6321309547895443E-5</v>
      </c>
      <c r="D2877" t="str">
        <f>VLOOKUP(A2877,Лист1!$B$2:$D$6,3)</f>
        <v>ig</v>
      </c>
    </row>
    <row r="2878" spans="1:4" x14ac:dyDescent="0.25">
      <c r="A2878" s="1">
        <v>38807</v>
      </c>
      <c r="B2878">
        <v>27.762599999999999</v>
      </c>
      <c r="C2878">
        <f t="shared" si="44"/>
        <v>-1.5008937992968463E-3</v>
      </c>
      <c r="D2878" t="str">
        <f>VLOOKUP(A2878,Лист1!$B$2:$D$6,3)</f>
        <v>ig</v>
      </c>
    </row>
    <row r="2879" spans="1:4" x14ac:dyDescent="0.25">
      <c r="A2879" s="1">
        <v>38808</v>
      </c>
      <c r="B2879">
        <v>27.6996</v>
      </c>
      <c r="C2879">
        <f t="shared" si="44"/>
        <v>-2.271818539332495E-3</v>
      </c>
      <c r="D2879" t="str">
        <f>VLOOKUP(A2879,Лист1!$B$2:$D$6,3)</f>
        <v>ig</v>
      </c>
    </row>
    <row r="2880" spans="1:4" x14ac:dyDescent="0.25">
      <c r="A2880" s="1">
        <v>38811</v>
      </c>
      <c r="B2880">
        <v>27.773700000000002</v>
      </c>
      <c r="C2880">
        <f t="shared" si="44"/>
        <v>2.6715570940366849E-3</v>
      </c>
      <c r="D2880" t="str">
        <f>VLOOKUP(A2880,Лист1!$B$2:$D$6,3)</f>
        <v>ig</v>
      </c>
    </row>
    <row r="2881" spans="1:4" x14ac:dyDescent="0.25">
      <c r="A2881" s="1">
        <v>38812</v>
      </c>
      <c r="B2881">
        <v>27.6921</v>
      </c>
      <c r="C2881">
        <f t="shared" si="44"/>
        <v>-2.9423557893586238E-3</v>
      </c>
      <c r="D2881" t="str">
        <f>VLOOKUP(A2881,Лист1!$B$2:$D$6,3)</f>
        <v>ig</v>
      </c>
    </row>
    <row r="2882" spans="1:4" x14ac:dyDescent="0.25">
      <c r="A2882" s="1">
        <v>38813</v>
      </c>
      <c r="B2882">
        <v>27.560199999999998</v>
      </c>
      <c r="C2882">
        <f t="shared" si="44"/>
        <v>-4.7744709473178182E-3</v>
      </c>
      <c r="D2882" t="str">
        <f>VLOOKUP(A2882,Лист1!$B$2:$D$6,3)</f>
        <v>ig</v>
      </c>
    </row>
    <row r="2883" spans="1:4" x14ac:dyDescent="0.25">
      <c r="A2883" s="1">
        <v>38814</v>
      </c>
      <c r="B2883">
        <v>27.533200000000001</v>
      </c>
      <c r="C2883">
        <f t="shared" si="44"/>
        <v>-9.8015378109090581E-4</v>
      </c>
      <c r="D2883" t="str">
        <f>VLOOKUP(A2883,Лист1!$B$2:$D$6,3)</f>
        <v>ig</v>
      </c>
    </row>
    <row r="2884" spans="1:4" x14ac:dyDescent="0.25">
      <c r="A2884" s="1">
        <v>38815</v>
      </c>
      <c r="B2884">
        <v>27.607700000000001</v>
      </c>
      <c r="C2884">
        <f t="shared" si="44"/>
        <v>2.7021700890455646E-3</v>
      </c>
      <c r="D2884" t="str">
        <f>VLOOKUP(A2884,Лист1!$B$2:$D$6,3)</f>
        <v>ig</v>
      </c>
    </row>
    <row r="2885" spans="1:4" x14ac:dyDescent="0.25">
      <c r="A2885" s="1">
        <v>38818</v>
      </c>
      <c r="B2885">
        <v>27.708500000000001</v>
      </c>
      <c r="C2885">
        <f t="shared" ref="C2885:C2948" si="45">LN(B2885/B2884)</f>
        <v>3.6445060062815548E-3</v>
      </c>
      <c r="D2885" t="str">
        <f>VLOOKUP(A2885,Лист1!$B$2:$D$6,3)</f>
        <v>ig</v>
      </c>
    </row>
    <row r="2886" spans="1:4" x14ac:dyDescent="0.25">
      <c r="A2886" s="1">
        <v>38819</v>
      </c>
      <c r="B2886">
        <v>27.6797</v>
      </c>
      <c r="C2886">
        <f t="shared" si="45"/>
        <v>-1.0399327869656354E-3</v>
      </c>
      <c r="D2886" t="str">
        <f>VLOOKUP(A2886,Лист1!$B$2:$D$6,3)</f>
        <v>ig</v>
      </c>
    </row>
    <row r="2887" spans="1:4" x14ac:dyDescent="0.25">
      <c r="A2887" s="1">
        <v>38820</v>
      </c>
      <c r="B2887">
        <v>27.662500000000001</v>
      </c>
      <c r="C2887">
        <f t="shared" si="45"/>
        <v>-6.2158716327859447E-4</v>
      </c>
      <c r="D2887" t="str">
        <f>VLOOKUP(A2887,Лист1!$B$2:$D$6,3)</f>
        <v>ig</v>
      </c>
    </row>
    <row r="2888" spans="1:4" x14ac:dyDescent="0.25">
      <c r="A2888" s="1">
        <v>38821</v>
      </c>
      <c r="B2888">
        <v>27.698499999999999</v>
      </c>
      <c r="C2888">
        <f t="shared" si="45"/>
        <v>1.3005547253237461E-3</v>
      </c>
      <c r="D2888" t="str">
        <f>VLOOKUP(A2888,Лист1!$B$2:$D$6,3)</f>
        <v>ig</v>
      </c>
    </row>
    <row r="2889" spans="1:4" x14ac:dyDescent="0.25">
      <c r="A2889" s="1">
        <v>38822</v>
      </c>
      <c r="B2889">
        <v>27.700199999999999</v>
      </c>
      <c r="C2889">
        <f t="shared" si="45"/>
        <v>6.1373281341684728E-5</v>
      </c>
      <c r="D2889" t="str">
        <f>VLOOKUP(A2889,Лист1!$B$2:$D$6,3)</f>
        <v>ig</v>
      </c>
    </row>
    <row r="2890" spans="1:4" x14ac:dyDescent="0.25">
      <c r="A2890" s="1">
        <v>38825</v>
      </c>
      <c r="B2890">
        <v>27.633600000000001</v>
      </c>
      <c r="C2890">
        <f t="shared" si="45"/>
        <v>-2.407209776315763E-3</v>
      </c>
      <c r="D2890" t="str">
        <f>VLOOKUP(A2890,Лист1!$B$2:$D$6,3)</f>
        <v>ig</v>
      </c>
    </row>
    <row r="2891" spans="1:4" x14ac:dyDescent="0.25">
      <c r="A2891" s="1">
        <v>38826</v>
      </c>
      <c r="B2891">
        <v>27.567499999999999</v>
      </c>
      <c r="C2891">
        <f t="shared" si="45"/>
        <v>-2.3948809568213316E-3</v>
      </c>
      <c r="D2891" t="str">
        <f>VLOOKUP(A2891,Лист1!$B$2:$D$6,3)</f>
        <v>ig</v>
      </c>
    </row>
    <row r="2892" spans="1:4" x14ac:dyDescent="0.25">
      <c r="A2892" s="1">
        <v>38827</v>
      </c>
      <c r="B2892">
        <v>27.465</v>
      </c>
      <c r="C2892">
        <f t="shared" si="45"/>
        <v>-3.725075856112803E-3</v>
      </c>
      <c r="D2892" t="str">
        <f>VLOOKUP(A2892,Лист1!$B$2:$D$6,3)</f>
        <v>ig</v>
      </c>
    </row>
    <row r="2893" spans="1:4" x14ac:dyDescent="0.25">
      <c r="A2893" s="1">
        <v>38828</v>
      </c>
      <c r="B2893">
        <v>27.4666</v>
      </c>
      <c r="C2893">
        <f t="shared" si="45"/>
        <v>5.8254265320939327E-5</v>
      </c>
      <c r="D2893" t="str">
        <f>VLOOKUP(A2893,Лист1!$B$2:$D$6,3)</f>
        <v>ig</v>
      </c>
    </row>
    <row r="2894" spans="1:4" x14ac:dyDescent="0.25">
      <c r="A2894" s="1">
        <v>38829</v>
      </c>
      <c r="B2894">
        <v>27.5198</v>
      </c>
      <c r="C2894">
        <f t="shared" si="45"/>
        <v>1.9350245369697677E-3</v>
      </c>
      <c r="D2894" t="str">
        <f>VLOOKUP(A2894,Лист1!$B$2:$D$6,3)</f>
        <v>ig</v>
      </c>
    </row>
    <row r="2895" spans="1:4" x14ac:dyDescent="0.25">
      <c r="A2895" s="1">
        <v>38832</v>
      </c>
      <c r="B2895">
        <v>27.4331</v>
      </c>
      <c r="C2895">
        <f t="shared" si="45"/>
        <v>-3.1554320859324527E-3</v>
      </c>
      <c r="D2895" t="str">
        <f>VLOOKUP(A2895,Лист1!$B$2:$D$6,3)</f>
        <v>ig</v>
      </c>
    </row>
    <row r="2896" spans="1:4" x14ac:dyDescent="0.25">
      <c r="A2896" s="1">
        <v>38833</v>
      </c>
      <c r="B2896">
        <v>27.424399999999999</v>
      </c>
      <c r="C2896">
        <f t="shared" si="45"/>
        <v>-3.1718543764999393E-4</v>
      </c>
      <c r="D2896" t="str">
        <f>VLOOKUP(A2896,Лист1!$B$2:$D$6,3)</f>
        <v>ig</v>
      </c>
    </row>
    <row r="2897" spans="1:4" x14ac:dyDescent="0.25">
      <c r="A2897" s="1">
        <v>38834</v>
      </c>
      <c r="B2897">
        <v>27.392099999999999</v>
      </c>
      <c r="C2897">
        <f t="shared" si="45"/>
        <v>-1.1784774196896826E-3</v>
      </c>
      <c r="D2897" t="str">
        <f>VLOOKUP(A2897,Лист1!$B$2:$D$6,3)</f>
        <v>ig</v>
      </c>
    </row>
    <row r="2898" spans="1:4" x14ac:dyDescent="0.25">
      <c r="A2898" s="1">
        <v>38835</v>
      </c>
      <c r="B2898">
        <v>27.362100000000002</v>
      </c>
      <c r="C2898">
        <f t="shared" si="45"/>
        <v>-1.0958064587548236E-3</v>
      </c>
      <c r="D2898" t="str">
        <f>VLOOKUP(A2898,Лист1!$B$2:$D$6,3)</f>
        <v>ig</v>
      </c>
    </row>
    <row r="2899" spans="1:4" x14ac:dyDescent="0.25">
      <c r="A2899" s="1">
        <v>38836</v>
      </c>
      <c r="B2899">
        <v>27.273900000000001</v>
      </c>
      <c r="C2899">
        <f t="shared" si="45"/>
        <v>-3.2286432614905014E-3</v>
      </c>
      <c r="D2899" t="str">
        <f>VLOOKUP(A2899,Лист1!$B$2:$D$6,3)</f>
        <v>ig</v>
      </c>
    </row>
    <row r="2900" spans="1:4" x14ac:dyDescent="0.25">
      <c r="A2900" s="1">
        <v>38840</v>
      </c>
      <c r="B2900">
        <v>27.2424</v>
      </c>
      <c r="C2900">
        <f t="shared" si="45"/>
        <v>-1.1556178062547713E-3</v>
      </c>
      <c r="D2900" t="str">
        <f>VLOOKUP(A2900,Лист1!$B$2:$D$6,3)</f>
        <v>ig</v>
      </c>
    </row>
    <row r="2901" spans="1:4" x14ac:dyDescent="0.25">
      <c r="A2901" s="1">
        <v>38841</v>
      </c>
      <c r="B2901">
        <v>27.158999999999999</v>
      </c>
      <c r="C2901">
        <f t="shared" si="45"/>
        <v>-3.0660999656892782E-3</v>
      </c>
      <c r="D2901" t="str">
        <f>VLOOKUP(A2901,Лист1!$B$2:$D$6,3)</f>
        <v>ig</v>
      </c>
    </row>
    <row r="2902" spans="1:4" x14ac:dyDescent="0.25">
      <c r="A2902" s="1">
        <v>38842</v>
      </c>
      <c r="B2902">
        <v>27.208500000000001</v>
      </c>
      <c r="C2902">
        <f t="shared" si="45"/>
        <v>1.8209413225839209E-3</v>
      </c>
      <c r="D2902" t="str">
        <f>VLOOKUP(A2902,Лист1!$B$2:$D$6,3)</f>
        <v>ig</v>
      </c>
    </row>
    <row r="2903" spans="1:4" x14ac:dyDescent="0.25">
      <c r="A2903" s="1">
        <v>38843</v>
      </c>
      <c r="B2903">
        <v>27.125800000000002</v>
      </c>
      <c r="C2903">
        <f t="shared" si="45"/>
        <v>-3.0441199707280844E-3</v>
      </c>
      <c r="D2903" t="str">
        <f>VLOOKUP(A2903,Лист1!$B$2:$D$6,3)</f>
        <v>ig</v>
      </c>
    </row>
    <row r="2904" spans="1:4" x14ac:dyDescent="0.25">
      <c r="A2904" s="1">
        <v>38844</v>
      </c>
      <c r="B2904">
        <v>27.080100000000002</v>
      </c>
      <c r="C2904">
        <f t="shared" si="45"/>
        <v>-1.6861637138265331E-3</v>
      </c>
      <c r="D2904" t="str">
        <f>VLOOKUP(A2904,Лист1!$B$2:$D$6,3)</f>
        <v>ig</v>
      </c>
    </row>
    <row r="2905" spans="1:4" x14ac:dyDescent="0.25">
      <c r="A2905" s="1">
        <v>38848</v>
      </c>
      <c r="B2905">
        <v>27.035900000000002</v>
      </c>
      <c r="C2905">
        <f t="shared" si="45"/>
        <v>-1.6335283401826279E-3</v>
      </c>
      <c r="D2905" t="str">
        <f>VLOOKUP(A2905,Лист1!$B$2:$D$6,3)</f>
        <v>ig</v>
      </c>
    </row>
    <row r="2906" spans="1:4" x14ac:dyDescent="0.25">
      <c r="A2906" s="1">
        <v>38849</v>
      </c>
      <c r="B2906">
        <v>27.075500000000002</v>
      </c>
      <c r="C2906">
        <f t="shared" si="45"/>
        <v>1.4636474779609423E-3</v>
      </c>
      <c r="D2906" t="str">
        <f>VLOOKUP(A2906,Лист1!$B$2:$D$6,3)</f>
        <v>ig</v>
      </c>
    </row>
    <row r="2907" spans="1:4" x14ac:dyDescent="0.25">
      <c r="A2907" s="1">
        <v>38850</v>
      </c>
      <c r="B2907">
        <v>26.943100000000001</v>
      </c>
      <c r="C2907">
        <f t="shared" si="45"/>
        <v>-4.9020250480107065E-3</v>
      </c>
      <c r="D2907" t="str">
        <f>VLOOKUP(A2907,Лист1!$B$2:$D$6,3)</f>
        <v>ig</v>
      </c>
    </row>
    <row r="2908" spans="1:4" x14ac:dyDescent="0.25">
      <c r="A2908" s="1">
        <v>38853</v>
      </c>
      <c r="B2908">
        <v>26.918700000000001</v>
      </c>
      <c r="C2908">
        <f t="shared" si="45"/>
        <v>-9.060225120257711E-4</v>
      </c>
      <c r="D2908" t="str">
        <f>VLOOKUP(A2908,Лист1!$B$2:$D$6,3)</f>
        <v>ig</v>
      </c>
    </row>
    <row r="2909" spans="1:4" x14ac:dyDescent="0.25">
      <c r="A2909" s="1">
        <v>38854</v>
      </c>
      <c r="B2909">
        <v>27.020900000000001</v>
      </c>
      <c r="C2909">
        <f t="shared" si="45"/>
        <v>3.7894282603992049E-3</v>
      </c>
      <c r="D2909" t="str">
        <f>VLOOKUP(A2909,Лист1!$B$2:$D$6,3)</f>
        <v>ig</v>
      </c>
    </row>
    <row r="2910" spans="1:4" x14ac:dyDescent="0.25">
      <c r="A2910" s="1">
        <v>38855</v>
      </c>
      <c r="B2910">
        <v>26.956900000000001</v>
      </c>
      <c r="C2910">
        <f t="shared" si="45"/>
        <v>-2.3713463679825189E-3</v>
      </c>
      <c r="D2910" t="str">
        <f>VLOOKUP(A2910,Лист1!$B$2:$D$6,3)</f>
        <v>ig</v>
      </c>
    </row>
    <row r="2911" spans="1:4" x14ac:dyDescent="0.25">
      <c r="A2911" s="1">
        <v>38856</v>
      </c>
      <c r="B2911">
        <v>27.066299999999998</v>
      </c>
      <c r="C2911">
        <f t="shared" si="45"/>
        <v>4.0501173401333067E-3</v>
      </c>
      <c r="D2911" t="str">
        <f>VLOOKUP(A2911,Лист1!$B$2:$D$6,3)</f>
        <v>ig</v>
      </c>
    </row>
    <row r="2912" spans="1:4" x14ac:dyDescent="0.25">
      <c r="A2912" s="1">
        <v>38857</v>
      </c>
      <c r="B2912">
        <v>26.998699999999999</v>
      </c>
      <c r="C2912">
        <f t="shared" si="45"/>
        <v>-2.5006949127126103E-3</v>
      </c>
      <c r="D2912" t="str">
        <f>VLOOKUP(A2912,Лист1!$B$2:$D$6,3)</f>
        <v>ig</v>
      </c>
    </row>
    <row r="2913" spans="1:4" x14ac:dyDescent="0.25">
      <c r="A2913" s="1">
        <v>38860</v>
      </c>
      <c r="B2913">
        <v>27.096499999999999</v>
      </c>
      <c r="C2913">
        <f t="shared" si="45"/>
        <v>3.6158515563744125E-3</v>
      </c>
      <c r="D2913" t="str">
        <f>VLOOKUP(A2913,Лист1!$B$2:$D$6,3)</f>
        <v>ig</v>
      </c>
    </row>
    <row r="2914" spans="1:4" x14ac:dyDescent="0.25">
      <c r="A2914" s="1">
        <v>38861</v>
      </c>
      <c r="B2914">
        <v>26.9876</v>
      </c>
      <c r="C2914">
        <f t="shared" si="45"/>
        <v>-4.0270670001598561E-3</v>
      </c>
      <c r="D2914" t="str">
        <f>VLOOKUP(A2914,Лист1!$B$2:$D$6,3)</f>
        <v>ig</v>
      </c>
    </row>
    <row r="2915" spans="1:4" x14ac:dyDescent="0.25">
      <c r="A2915" s="1">
        <v>38862</v>
      </c>
      <c r="B2915">
        <v>27.0168</v>
      </c>
      <c r="C2915">
        <f t="shared" si="45"/>
        <v>1.0813934733307146E-3</v>
      </c>
      <c r="D2915" t="str">
        <f>VLOOKUP(A2915,Лист1!$B$2:$D$6,3)</f>
        <v>ig</v>
      </c>
    </row>
    <row r="2916" spans="1:4" x14ac:dyDescent="0.25">
      <c r="A2916" s="1">
        <v>38863</v>
      </c>
      <c r="B2916">
        <v>27.0381</v>
      </c>
      <c r="C2916">
        <f t="shared" si="45"/>
        <v>7.8808770721685445E-4</v>
      </c>
      <c r="D2916" t="str">
        <f>VLOOKUP(A2916,Лист1!$B$2:$D$6,3)</f>
        <v>ig</v>
      </c>
    </row>
    <row r="2917" spans="1:4" x14ac:dyDescent="0.25">
      <c r="A2917" s="1">
        <v>38864</v>
      </c>
      <c r="B2917">
        <v>27.0349</v>
      </c>
      <c r="C2917">
        <f t="shared" si="45"/>
        <v>-1.1835851547848715E-4</v>
      </c>
      <c r="D2917" t="str">
        <f>VLOOKUP(A2917,Лист1!$B$2:$D$6,3)</f>
        <v>ig</v>
      </c>
    </row>
    <row r="2918" spans="1:4" x14ac:dyDescent="0.25">
      <c r="A2918" s="1">
        <v>38867</v>
      </c>
      <c r="B2918">
        <v>27.065200000000001</v>
      </c>
      <c r="C2918">
        <f t="shared" si="45"/>
        <v>1.1201459209201226E-3</v>
      </c>
      <c r="D2918" t="str">
        <f>VLOOKUP(A2918,Лист1!$B$2:$D$6,3)</f>
        <v>ig</v>
      </c>
    </row>
    <row r="2919" spans="1:4" x14ac:dyDescent="0.25">
      <c r="A2919" s="1">
        <v>38868</v>
      </c>
      <c r="B2919">
        <v>26.984000000000002</v>
      </c>
      <c r="C2919">
        <f t="shared" si="45"/>
        <v>-3.0046720798763095E-3</v>
      </c>
      <c r="D2919" t="str">
        <f>VLOOKUP(A2919,Лист1!$B$2:$D$6,3)</f>
        <v>ig</v>
      </c>
    </row>
    <row r="2920" spans="1:4" x14ac:dyDescent="0.25">
      <c r="A2920" s="1">
        <v>38869</v>
      </c>
      <c r="B2920">
        <v>26.935500000000001</v>
      </c>
      <c r="C2920">
        <f t="shared" si="45"/>
        <v>-1.7989785914240251E-3</v>
      </c>
      <c r="D2920" t="str">
        <f>VLOOKUP(A2920,Лист1!$B$2:$D$6,3)</f>
        <v>ig</v>
      </c>
    </row>
    <row r="2921" spans="1:4" x14ac:dyDescent="0.25">
      <c r="A2921" s="1">
        <v>38870</v>
      </c>
      <c r="B2921">
        <v>27.0474</v>
      </c>
      <c r="C2921">
        <f t="shared" si="45"/>
        <v>4.1457632054601647E-3</v>
      </c>
      <c r="D2921" t="str">
        <f>VLOOKUP(A2921,Лист1!$B$2:$D$6,3)</f>
        <v>ig</v>
      </c>
    </row>
    <row r="2922" spans="1:4" x14ac:dyDescent="0.25">
      <c r="A2922" s="1">
        <v>38871</v>
      </c>
      <c r="B2922">
        <v>26.886800000000001</v>
      </c>
      <c r="C2922">
        <f t="shared" si="45"/>
        <v>-5.9554225210411782E-3</v>
      </c>
      <c r="D2922" t="str">
        <f>VLOOKUP(A2922,Лист1!$B$2:$D$6,3)</f>
        <v>ig</v>
      </c>
    </row>
    <row r="2923" spans="1:4" x14ac:dyDescent="0.25">
      <c r="A2923" s="1">
        <v>38874</v>
      </c>
      <c r="B2923">
        <v>26.7089</v>
      </c>
      <c r="C2923">
        <f t="shared" si="45"/>
        <v>-6.6386166560198235E-3</v>
      </c>
      <c r="D2923" t="str">
        <f>VLOOKUP(A2923,Лист1!$B$2:$D$6,3)</f>
        <v>ig</v>
      </c>
    </row>
    <row r="2924" spans="1:4" x14ac:dyDescent="0.25">
      <c r="A2924" s="1">
        <v>38875</v>
      </c>
      <c r="B2924">
        <v>26.7331</v>
      </c>
      <c r="C2924">
        <f t="shared" si="45"/>
        <v>9.0565479039306587E-4</v>
      </c>
      <c r="D2924" t="str">
        <f>VLOOKUP(A2924,Лист1!$B$2:$D$6,3)</f>
        <v>ig</v>
      </c>
    </row>
    <row r="2925" spans="1:4" x14ac:dyDescent="0.25">
      <c r="A2925" s="1">
        <v>38876</v>
      </c>
      <c r="B2925">
        <v>26.8582</v>
      </c>
      <c r="C2925">
        <f t="shared" si="45"/>
        <v>4.6686767153949135E-3</v>
      </c>
      <c r="D2925" t="str">
        <f>VLOOKUP(A2925,Лист1!$B$2:$D$6,3)</f>
        <v>ig</v>
      </c>
    </row>
    <row r="2926" spans="1:4" x14ac:dyDescent="0.25">
      <c r="A2926" s="1">
        <v>38877</v>
      </c>
      <c r="B2926">
        <v>26.880099999999999</v>
      </c>
      <c r="C2926">
        <f t="shared" si="45"/>
        <v>8.1506118401182591E-4</v>
      </c>
      <c r="D2926" t="str">
        <f>VLOOKUP(A2926,Лист1!$B$2:$D$6,3)</f>
        <v>ig</v>
      </c>
    </row>
    <row r="2927" spans="1:4" x14ac:dyDescent="0.25">
      <c r="A2927" s="1">
        <v>38878</v>
      </c>
      <c r="B2927">
        <v>27.007899999999999</v>
      </c>
      <c r="C2927">
        <f t="shared" si="45"/>
        <v>4.7431799139328974E-3</v>
      </c>
      <c r="D2927" t="str">
        <f>VLOOKUP(A2927,Лист1!$B$2:$D$6,3)</f>
        <v>ig</v>
      </c>
    </row>
    <row r="2928" spans="1:4" x14ac:dyDescent="0.25">
      <c r="A2928" s="1">
        <v>38882</v>
      </c>
      <c r="B2928">
        <v>27.083600000000001</v>
      </c>
      <c r="C2928">
        <f t="shared" si="45"/>
        <v>2.7989628470535054E-3</v>
      </c>
      <c r="D2928" t="str">
        <f>VLOOKUP(A2928,Лист1!$B$2:$D$6,3)</f>
        <v>ig</v>
      </c>
    </row>
    <row r="2929" spans="1:4" x14ac:dyDescent="0.25">
      <c r="A2929" s="1">
        <v>38883</v>
      </c>
      <c r="B2929">
        <v>27.089500000000001</v>
      </c>
      <c r="C2929">
        <f t="shared" si="45"/>
        <v>2.17820284359771E-4</v>
      </c>
      <c r="D2929" t="str">
        <f>VLOOKUP(A2929,Лист1!$B$2:$D$6,3)</f>
        <v>ig</v>
      </c>
    </row>
    <row r="2930" spans="1:4" x14ac:dyDescent="0.25">
      <c r="A2930" s="1">
        <v>38884</v>
      </c>
      <c r="B2930">
        <v>27.036899999999999</v>
      </c>
      <c r="C2930">
        <f t="shared" si="45"/>
        <v>-1.9435992993579859E-3</v>
      </c>
      <c r="D2930" t="str">
        <f>VLOOKUP(A2930,Лист1!$B$2:$D$6,3)</f>
        <v>ig</v>
      </c>
    </row>
    <row r="2931" spans="1:4" x14ac:dyDescent="0.25">
      <c r="A2931" s="1">
        <v>38885</v>
      </c>
      <c r="B2931">
        <v>26.986899999999999</v>
      </c>
      <c r="C2931">
        <f t="shared" si="45"/>
        <v>-1.8510365533857625E-3</v>
      </c>
      <c r="D2931" t="str">
        <f>VLOOKUP(A2931,Лист1!$B$2:$D$6,3)</f>
        <v>ig</v>
      </c>
    </row>
    <row r="2932" spans="1:4" x14ac:dyDescent="0.25">
      <c r="A2932" s="1">
        <v>38888</v>
      </c>
      <c r="B2932">
        <v>27.0379</v>
      </c>
      <c r="C2932">
        <f t="shared" si="45"/>
        <v>1.8880223582381963E-3</v>
      </c>
      <c r="D2932" t="str">
        <f>VLOOKUP(A2932,Лист1!$B$2:$D$6,3)</f>
        <v>ig</v>
      </c>
    </row>
    <row r="2933" spans="1:4" x14ac:dyDescent="0.25">
      <c r="A2933" s="1">
        <v>38889</v>
      </c>
      <c r="B2933">
        <v>27.045000000000002</v>
      </c>
      <c r="C2933">
        <f t="shared" si="45"/>
        <v>2.625598864257904E-4</v>
      </c>
      <c r="D2933" t="str">
        <f>VLOOKUP(A2933,Лист1!$B$2:$D$6,3)</f>
        <v>ig</v>
      </c>
    </row>
    <row r="2934" spans="1:4" x14ac:dyDescent="0.25">
      <c r="A2934" s="1">
        <v>38890</v>
      </c>
      <c r="B2934">
        <v>27.016300000000001</v>
      </c>
      <c r="C2934">
        <f t="shared" si="45"/>
        <v>-1.0617577711300595E-3</v>
      </c>
      <c r="D2934" t="str">
        <f>VLOOKUP(A2934,Лист1!$B$2:$D$6,3)</f>
        <v>ig</v>
      </c>
    </row>
    <row r="2935" spans="1:4" x14ac:dyDescent="0.25">
      <c r="A2935" s="1">
        <v>38891</v>
      </c>
      <c r="B2935">
        <v>26.973800000000001</v>
      </c>
      <c r="C2935">
        <f t="shared" si="45"/>
        <v>-1.5743630324241619E-3</v>
      </c>
      <c r="D2935" t="str">
        <f>VLOOKUP(A2935,Лист1!$B$2:$D$6,3)</f>
        <v>ig</v>
      </c>
    </row>
    <row r="2936" spans="1:4" x14ac:dyDescent="0.25">
      <c r="A2936" s="1">
        <v>38892</v>
      </c>
      <c r="B2936">
        <v>27.049099999999999</v>
      </c>
      <c r="C2936">
        <f t="shared" si="45"/>
        <v>2.7877085000996148E-3</v>
      </c>
      <c r="D2936" t="str">
        <f>VLOOKUP(A2936,Лист1!$B$2:$D$6,3)</f>
        <v>ig</v>
      </c>
    </row>
    <row r="2937" spans="1:4" x14ac:dyDescent="0.25">
      <c r="A2937" s="1">
        <v>38895</v>
      </c>
      <c r="B2937">
        <v>27.1021</v>
      </c>
      <c r="C2937">
        <f t="shared" si="45"/>
        <v>1.9574826383721724E-3</v>
      </c>
      <c r="D2937" t="str">
        <f>VLOOKUP(A2937,Лист1!$B$2:$D$6,3)</f>
        <v>ig</v>
      </c>
    </row>
    <row r="2938" spans="1:4" x14ac:dyDescent="0.25">
      <c r="A2938" s="1">
        <v>38896</v>
      </c>
      <c r="B2938">
        <v>27.0334</v>
      </c>
      <c r="C2938">
        <f t="shared" si="45"/>
        <v>-2.538077116845886E-3</v>
      </c>
      <c r="D2938" t="str">
        <f>VLOOKUP(A2938,Лист1!$B$2:$D$6,3)</f>
        <v>ig</v>
      </c>
    </row>
    <row r="2939" spans="1:4" x14ac:dyDescent="0.25">
      <c r="A2939" s="1">
        <v>38897</v>
      </c>
      <c r="B2939">
        <v>27.0611</v>
      </c>
      <c r="C2939">
        <f t="shared" si="45"/>
        <v>1.024133781478508E-3</v>
      </c>
      <c r="D2939" t="str">
        <f>VLOOKUP(A2939,Лист1!$B$2:$D$6,3)</f>
        <v>ig</v>
      </c>
    </row>
    <row r="2940" spans="1:4" x14ac:dyDescent="0.25">
      <c r="A2940" s="1">
        <v>38898</v>
      </c>
      <c r="B2940">
        <v>27.078900000000001</v>
      </c>
      <c r="C2940">
        <f t="shared" si="45"/>
        <v>6.5755451205614399E-4</v>
      </c>
      <c r="D2940" t="str">
        <f>VLOOKUP(A2940,Лист1!$B$2:$D$6,3)</f>
        <v>ig</v>
      </c>
    </row>
    <row r="2941" spans="1:4" x14ac:dyDescent="0.25">
      <c r="A2941" s="1">
        <v>38899</v>
      </c>
      <c r="B2941">
        <v>26.942299999999999</v>
      </c>
      <c r="C2941">
        <f t="shared" si="45"/>
        <v>-5.0572845898077205E-3</v>
      </c>
      <c r="D2941" t="str">
        <f>VLOOKUP(A2941,Лист1!$B$2:$D$6,3)</f>
        <v>ig</v>
      </c>
    </row>
    <row r="2942" spans="1:4" x14ac:dyDescent="0.25">
      <c r="A2942" s="1">
        <v>38902</v>
      </c>
      <c r="B2942">
        <v>26.8735</v>
      </c>
      <c r="C2942">
        <f t="shared" si="45"/>
        <v>-2.5568713085073191E-3</v>
      </c>
      <c r="D2942" t="str">
        <f>VLOOKUP(A2942,Лист1!$B$2:$D$6,3)</f>
        <v>ig</v>
      </c>
    </row>
    <row r="2943" spans="1:4" x14ac:dyDescent="0.25">
      <c r="A2943" s="1">
        <v>38903</v>
      </c>
      <c r="B2943">
        <v>26.839700000000001</v>
      </c>
      <c r="C2943">
        <f t="shared" si="45"/>
        <v>-1.258536242910749E-3</v>
      </c>
      <c r="D2943" t="str">
        <f>VLOOKUP(A2943,Лист1!$B$2:$D$6,3)</f>
        <v>ig</v>
      </c>
    </row>
    <row r="2944" spans="1:4" x14ac:dyDescent="0.25">
      <c r="A2944" s="1">
        <v>38904</v>
      </c>
      <c r="B2944">
        <v>26.855899999999998</v>
      </c>
      <c r="C2944">
        <f t="shared" si="45"/>
        <v>6.0340141432527932E-4</v>
      </c>
      <c r="D2944" t="str">
        <f>VLOOKUP(A2944,Лист1!$B$2:$D$6,3)</f>
        <v>ig</v>
      </c>
    </row>
    <row r="2945" spans="1:4" x14ac:dyDescent="0.25">
      <c r="A2945" s="1">
        <v>38905</v>
      </c>
      <c r="B2945">
        <v>26.911100000000001</v>
      </c>
      <c r="C2945">
        <f t="shared" si="45"/>
        <v>2.0533047926751466E-3</v>
      </c>
      <c r="D2945" t="str">
        <f>VLOOKUP(A2945,Лист1!$B$2:$D$6,3)</f>
        <v>ig</v>
      </c>
    </row>
    <row r="2946" spans="1:4" x14ac:dyDescent="0.25">
      <c r="A2946" s="1">
        <v>38906</v>
      </c>
      <c r="B2946">
        <v>26.8781</v>
      </c>
      <c r="C2946">
        <f t="shared" si="45"/>
        <v>-1.2270122679009555E-3</v>
      </c>
      <c r="D2946" t="str">
        <f>VLOOKUP(A2946,Лист1!$B$2:$D$6,3)</f>
        <v>ig</v>
      </c>
    </row>
    <row r="2947" spans="1:4" x14ac:dyDescent="0.25">
      <c r="A2947" s="1">
        <v>38909</v>
      </c>
      <c r="B2947">
        <v>26.855799999999999</v>
      </c>
      <c r="C2947">
        <f t="shared" si="45"/>
        <v>-8.3001610827638638E-4</v>
      </c>
      <c r="D2947" t="str">
        <f>VLOOKUP(A2947,Лист1!$B$2:$D$6,3)</f>
        <v>ig</v>
      </c>
    </row>
    <row r="2948" spans="1:4" x14ac:dyDescent="0.25">
      <c r="A2948" s="1">
        <v>38910</v>
      </c>
      <c r="B2948">
        <v>26.912500000000001</v>
      </c>
      <c r="C2948">
        <f t="shared" si="45"/>
        <v>2.1090501658872999E-3</v>
      </c>
      <c r="D2948" t="str">
        <f>VLOOKUP(A2948,Лист1!$B$2:$D$6,3)</f>
        <v>ig</v>
      </c>
    </row>
    <row r="2949" spans="1:4" x14ac:dyDescent="0.25">
      <c r="A2949" s="1">
        <v>38911</v>
      </c>
      <c r="B2949">
        <v>26.867000000000001</v>
      </c>
      <c r="C2949">
        <f t="shared" ref="C2949:C3012" si="46">LN(B2949/B2948)</f>
        <v>-1.6920949750832384E-3</v>
      </c>
      <c r="D2949" t="str">
        <f>VLOOKUP(A2949,Лист1!$B$2:$D$6,3)</f>
        <v>ig</v>
      </c>
    </row>
    <row r="2950" spans="1:4" x14ac:dyDescent="0.25">
      <c r="A2950" s="1">
        <v>38912</v>
      </c>
      <c r="B2950">
        <v>26.918900000000001</v>
      </c>
      <c r="C2950">
        <f t="shared" si="46"/>
        <v>1.9298744134835786E-3</v>
      </c>
      <c r="D2950" t="str">
        <f>VLOOKUP(A2950,Лист1!$B$2:$D$6,3)</f>
        <v>ig</v>
      </c>
    </row>
    <row r="2951" spans="1:4" x14ac:dyDescent="0.25">
      <c r="A2951" s="1">
        <v>38913</v>
      </c>
      <c r="B2951">
        <v>26.963100000000001</v>
      </c>
      <c r="C2951">
        <f t="shared" si="46"/>
        <v>1.6406224681421015E-3</v>
      </c>
      <c r="D2951" t="str">
        <f>VLOOKUP(A2951,Лист1!$B$2:$D$6,3)</f>
        <v>ig</v>
      </c>
    </row>
    <row r="2952" spans="1:4" x14ac:dyDescent="0.25">
      <c r="A2952" s="1">
        <v>38916</v>
      </c>
      <c r="B2952">
        <v>26.927700000000002</v>
      </c>
      <c r="C2952">
        <f t="shared" si="46"/>
        <v>-1.3137680305973808E-3</v>
      </c>
      <c r="D2952" t="str">
        <f>VLOOKUP(A2952,Лист1!$B$2:$D$6,3)</f>
        <v>ig</v>
      </c>
    </row>
    <row r="2953" spans="1:4" x14ac:dyDescent="0.25">
      <c r="A2953" s="1">
        <v>38917</v>
      </c>
      <c r="B2953">
        <v>27.019400000000001</v>
      </c>
      <c r="C2953">
        <f t="shared" si="46"/>
        <v>3.3996299455732993E-3</v>
      </c>
      <c r="D2953" t="str">
        <f>VLOOKUP(A2953,Лист1!$B$2:$D$6,3)</f>
        <v>ig</v>
      </c>
    </row>
    <row r="2954" spans="1:4" x14ac:dyDescent="0.25">
      <c r="A2954" s="1">
        <v>38918</v>
      </c>
      <c r="B2954">
        <v>27.055399999999999</v>
      </c>
      <c r="C2954">
        <f t="shared" si="46"/>
        <v>1.331489171243737E-3</v>
      </c>
      <c r="D2954" t="str">
        <f>VLOOKUP(A2954,Лист1!$B$2:$D$6,3)</f>
        <v>ig</v>
      </c>
    </row>
    <row r="2955" spans="1:4" x14ac:dyDescent="0.25">
      <c r="A2955" s="1">
        <v>38919</v>
      </c>
      <c r="B2955">
        <v>26.967400000000001</v>
      </c>
      <c r="C2955">
        <f t="shared" si="46"/>
        <v>-3.2578865899102333E-3</v>
      </c>
      <c r="D2955" t="str">
        <f>VLOOKUP(A2955,Лист1!$B$2:$D$6,3)</f>
        <v>ig</v>
      </c>
    </row>
    <row r="2956" spans="1:4" x14ac:dyDescent="0.25">
      <c r="A2956" s="1">
        <v>38920</v>
      </c>
      <c r="B2956">
        <v>26.912199999999999</v>
      </c>
      <c r="C2956">
        <f t="shared" si="46"/>
        <v>-2.049013701397295E-3</v>
      </c>
      <c r="D2956" t="str">
        <f>VLOOKUP(A2956,Лист1!$B$2:$D$6,3)</f>
        <v>ig</v>
      </c>
    </row>
    <row r="2957" spans="1:4" x14ac:dyDescent="0.25">
      <c r="A2957" s="1">
        <v>38923</v>
      </c>
      <c r="B2957">
        <v>26.9223</v>
      </c>
      <c r="C2957">
        <f t="shared" si="46"/>
        <v>3.7522407075399805E-4</v>
      </c>
      <c r="D2957" t="str">
        <f>VLOOKUP(A2957,Лист1!$B$2:$D$6,3)</f>
        <v>ig</v>
      </c>
    </row>
    <row r="2958" spans="1:4" x14ac:dyDescent="0.25">
      <c r="A2958" s="1">
        <v>38924</v>
      </c>
      <c r="B2958">
        <v>26.907299999999999</v>
      </c>
      <c r="C2958">
        <f t="shared" si="46"/>
        <v>-5.5731420587367829E-4</v>
      </c>
      <c r="D2958" t="str">
        <f>VLOOKUP(A2958,Лист1!$B$2:$D$6,3)</f>
        <v>ig</v>
      </c>
    </row>
    <row r="2959" spans="1:4" x14ac:dyDescent="0.25">
      <c r="A2959" s="1">
        <v>38925</v>
      </c>
      <c r="B2959">
        <v>26.9878</v>
      </c>
      <c r="C2959">
        <f t="shared" si="46"/>
        <v>2.9872867798507261E-3</v>
      </c>
      <c r="D2959" t="str">
        <f>VLOOKUP(A2959,Лист1!$B$2:$D$6,3)</f>
        <v>ig</v>
      </c>
    </row>
    <row r="2960" spans="1:4" x14ac:dyDescent="0.25">
      <c r="A2960" s="1">
        <v>38926</v>
      </c>
      <c r="B2960">
        <v>26.8431</v>
      </c>
      <c r="C2960">
        <f t="shared" si="46"/>
        <v>-5.3761073478681212E-3</v>
      </c>
      <c r="D2960" t="str">
        <f>VLOOKUP(A2960,Лист1!$B$2:$D$6,3)</f>
        <v>ig</v>
      </c>
    </row>
    <row r="2961" spans="1:4" x14ac:dyDescent="0.25">
      <c r="A2961" s="1">
        <v>38927</v>
      </c>
      <c r="B2961">
        <v>26.8718</v>
      </c>
      <c r="C2961">
        <f t="shared" si="46"/>
        <v>1.0686049022183551E-3</v>
      </c>
      <c r="D2961" t="str">
        <f>VLOOKUP(A2961,Лист1!$B$2:$D$6,3)</f>
        <v>ig</v>
      </c>
    </row>
    <row r="2962" spans="1:4" x14ac:dyDescent="0.25">
      <c r="A2962" s="1">
        <v>38930</v>
      </c>
      <c r="B2962">
        <v>26.819700000000001</v>
      </c>
      <c r="C2962">
        <f t="shared" si="46"/>
        <v>-1.9407174823718252E-3</v>
      </c>
      <c r="D2962" t="str">
        <f>VLOOKUP(A2962,Лист1!$B$2:$D$6,3)</f>
        <v>ig</v>
      </c>
    </row>
    <row r="2963" spans="1:4" x14ac:dyDescent="0.25">
      <c r="A2963" s="1">
        <v>38931</v>
      </c>
      <c r="B2963">
        <v>26.8416</v>
      </c>
      <c r="C2963">
        <f t="shared" si="46"/>
        <v>8.1623073670860822E-4</v>
      </c>
      <c r="D2963" t="str">
        <f>VLOOKUP(A2963,Лист1!$B$2:$D$6,3)</f>
        <v>ig</v>
      </c>
    </row>
    <row r="2964" spans="1:4" x14ac:dyDescent="0.25">
      <c r="A2964" s="1">
        <v>38932</v>
      </c>
      <c r="B2964">
        <v>26.7605</v>
      </c>
      <c r="C2964">
        <f t="shared" si="46"/>
        <v>-3.0260031559953219E-3</v>
      </c>
      <c r="D2964" t="str">
        <f>VLOOKUP(A2964,Лист1!$B$2:$D$6,3)</f>
        <v>ig</v>
      </c>
    </row>
    <row r="2965" spans="1:4" x14ac:dyDescent="0.25">
      <c r="A2965" s="1">
        <v>38933</v>
      </c>
      <c r="B2965">
        <v>26.803999999999998</v>
      </c>
      <c r="C2965">
        <f t="shared" si="46"/>
        <v>1.6242104215651904E-3</v>
      </c>
      <c r="D2965" t="str">
        <f>VLOOKUP(A2965,Лист1!$B$2:$D$6,3)</f>
        <v>ig</v>
      </c>
    </row>
    <row r="2966" spans="1:4" x14ac:dyDescent="0.25">
      <c r="A2966" s="1">
        <v>38934</v>
      </c>
      <c r="B2966">
        <v>26.771000000000001</v>
      </c>
      <c r="C2966">
        <f t="shared" si="46"/>
        <v>-1.231918027940629E-3</v>
      </c>
      <c r="D2966" t="str">
        <f>VLOOKUP(A2966,Лист1!$B$2:$D$6,3)</f>
        <v>ig</v>
      </c>
    </row>
    <row r="2967" spans="1:4" x14ac:dyDescent="0.25">
      <c r="A2967" s="1">
        <v>38937</v>
      </c>
      <c r="B2967">
        <v>26.696200000000001</v>
      </c>
      <c r="C2967">
        <f t="shared" si="46"/>
        <v>-2.7979789029087881E-3</v>
      </c>
      <c r="D2967" t="str">
        <f>VLOOKUP(A2967,Лист1!$B$2:$D$6,3)</f>
        <v>ig</v>
      </c>
    </row>
    <row r="2968" spans="1:4" x14ac:dyDescent="0.25">
      <c r="A2968" s="1">
        <v>38938</v>
      </c>
      <c r="B2968">
        <v>26.7348</v>
      </c>
      <c r="C2968">
        <f t="shared" si="46"/>
        <v>1.4448543622664004E-3</v>
      </c>
      <c r="D2968" t="str">
        <f>VLOOKUP(A2968,Лист1!$B$2:$D$6,3)</f>
        <v>ig</v>
      </c>
    </row>
    <row r="2969" spans="1:4" x14ac:dyDescent="0.25">
      <c r="A2969" s="1">
        <v>38939</v>
      </c>
      <c r="B2969">
        <v>26.739100000000001</v>
      </c>
      <c r="C2969">
        <f t="shared" si="46"/>
        <v>1.6082612299709434E-4</v>
      </c>
      <c r="D2969" t="str">
        <f>VLOOKUP(A2969,Лист1!$B$2:$D$6,3)</f>
        <v>ig</v>
      </c>
    </row>
    <row r="2970" spans="1:4" x14ac:dyDescent="0.25">
      <c r="A2970" s="1">
        <v>38940</v>
      </c>
      <c r="B2970">
        <v>26.6738</v>
      </c>
      <c r="C2970">
        <f t="shared" si="46"/>
        <v>-2.4451034313123011E-3</v>
      </c>
      <c r="D2970" t="str">
        <f>VLOOKUP(A2970,Лист1!$B$2:$D$6,3)</f>
        <v>ig</v>
      </c>
    </row>
    <row r="2971" spans="1:4" x14ac:dyDescent="0.25">
      <c r="A2971" s="1">
        <v>38941</v>
      </c>
      <c r="B2971">
        <v>26.792999999999999</v>
      </c>
      <c r="C2971">
        <f t="shared" si="46"/>
        <v>4.4588491358326906E-3</v>
      </c>
      <c r="D2971" t="str">
        <f>VLOOKUP(A2971,Лист1!$B$2:$D$6,3)</f>
        <v>ig</v>
      </c>
    </row>
    <row r="2972" spans="1:4" x14ac:dyDescent="0.25">
      <c r="A2972" s="1">
        <v>38944</v>
      </c>
      <c r="B2972">
        <v>26.818899999999999</v>
      </c>
      <c r="C2972">
        <f t="shared" si="46"/>
        <v>9.6620347403877753E-4</v>
      </c>
      <c r="D2972" t="str">
        <f>VLOOKUP(A2972,Лист1!$B$2:$D$6,3)</f>
        <v>ig</v>
      </c>
    </row>
    <row r="2973" spans="1:4" x14ac:dyDescent="0.25">
      <c r="A2973" s="1">
        <v>38945</v>
      </c>
      <c r="B2973">
        <v>26.8337</v>
      </c>
      <c r="C2973">
        <f t="shared" si="46"/>
        <v>5.5169741542415089E-4</v>
      </c>
      <c r="D2973" t="str">
        <f>VLOOKUP(A2973,Лист1!$B$2:$D$6,3)</f>
        <v>ig</v>
      </c>
    </row>
    <row r="2974" spans="1:4" x14ac:dyDescent="0.25">
      <c r="A2974" s="1">
        <v>38946</v>
      </c>
      <c r="B2974">
        <v>26.7804</v>
      </c>
      <c r="C2974">
        <f t="shared" si="46"/>
        <v>-1.9882835880529358E-3</v>
      </c>
      <c r="D2974" t="str">
        <f>VLOOKUP(A2974,Лист1!$B$2:$D$6,3)</f>
        <v>ig</v>
      </c>
    </row>
    <row r="2975" spans="1:4" x14ac:dyDescent="0.25">
      <c r="A2975" s="1">
        <v>38947</v>
      </c>
      <c r="B2975">
        <v>26.7225</v>
      </c>
      <c r="C2975">
        <f t="shared" si="46"/>
        <v>-2.1643695053049383E-3</v>
      </c>
      <c r="D2975" t="str">
        <f>VLOOKUP(A2975,Лист1!$B$2:$D$6,3)</f>
        <v>ig</v>
      </c>
    </row>
    <row r="2976" spans="1:4" x14ac:dyDescent="0.25">
      <c r="A2976" s="1">
        <v>38948</v>
      </c>
      <c r="B2976">
        <v>26.7364</v>
      </c>
      <c r="C2976">
        <f t="shared" si="46"/>
        <v>5.2002567629507465E-4</v>
      </c>
      <c r="D2976" t="str">
        <f>VLOOKUP(A2976,Лист1!$B$2:$D$6,3)</f>
        <v>ig</v>
      </c>
    </row>
    <row r="2977" spans="1:4" x14ac:dyDescent="0.25">
      <c r="A2977" s="1">
        <v>38951</v>
      </c>
      <c r="B2977">
        <v>26.704999999999998</v>
      </c>
      <c r="C2977">
        <f t="shared" si="46"/>
        <v>-1.1751190505252395E-3</v>
      </c>
      <c r="D2977" t="str">
        <f>VLOOKUP(A2977,Лист1!$B$2:$D$6,3)</f>
        <v>ig</v>
      </c>
    </row>
    <row r="2978" spans="1:4" x14ac:dyDescent="0.25">
      <c r="A2978" s="1">
        <v>38952</v>
      </c>
      <c r="B2978">
        <v>26.696400000000001</v>
      </c>
      <c r="C2978">
        <f t="shared" si="46"/>
        <v>-3.22088936782363E-4</v>
      </c>
      <c r="D2978" t="str">
        <f>VLOOKUP(A2978,Лист1!$B$2:$D$6,3)</f>
        <v>ig</v>
      </c>
    </row>
    <row r="2979" spans="1:4" x14ac:dyDescent="0.25">
      <c r="A2979" s="1">
        <v>38953</v>
      </c>
      <c r="B2979">
        <v>26.761399999999998</v>
      </c>
      <c r="C2979">
        <f t="shared" si="46"/>
        <v>2.431825927477507E-3</v>
      </c>
      <c r="D2979" t="str">
        <f>VLOOKUP(A2979,Лист1!$B$2:$D$6,3)</f>
        <v>ig</v>
      </c>
    </row>
    <row r="2980" spans="1:4" x14ac:dyDescent="0.25">
      <c r="A2980" s="1">
        <v>38954</v>
      </c>
      <c r="B2980">
        <v>26.786300000000001</v>
      </c>
      <c r="C2980">
        <f t="shared" si="46"/>
        <v>9.3001200031799772E-4</v>
      </c>
      <c r="D2980" t="str">
        <f>VLOOKUP(A2980,Лист1!$B$2:$D$6,3)</f>
        <v>ig</v>
      </c>
    </row>
    <row r="2981" spans="1:4" x14ac:dyDescent="0.25">
      <c r="A2981" s="1">
        <v>38955</v>
      </c>
      <c r="B2981">
        <v>26.799800000000001</v>
      </c>
      <c r="C2981">
        <f t="shared" si="46"/>
        <v>5.0386201965099459E-4</v>
      </c>
      <c r="D2981" t="str">
        <f>VLOOKUP(A2981,Лист1!$B$2:$D$6,3)</f>
        <v>ig</v>
      </c>
    </row>
    <row r="2982" spans="1:4" x14ac:dyDescent="0.25">
      <c r="A2982" s="1">
        <v>38958</v>
      </c>
      <c r="B2982">
        <v>26.767199999999999</v>
      </c>
      <c r="C2982">
        <f t="shared" si="46"/>
        <v>-1.217167436098136E-3</v>
      </c>
      <c r="D2982" t="str">
        <f>VLOOKUP(A2982,Лист1!$B$2:$D$6,3)</f>
        <v>ig</v>
      </c>
    </row>
    <row r="2983" spans="1:4" x14ac:dyDescent="0.25">
      <c r="A2983" s="1">
        <v>38959</v>
      </c>
      <c r="B2983">
        <v>26.744599999999998</v>
      </c>
      <c r="C2983">
        <f t="shared" si="46"/>
        <v>-8.4467356148396414E-4</v>
      </c>
      <c r="D2983" t="str">
        <f>VLOOKUP(A2983,Лист1!$B$2:$D$6,3)</f>
        <v>ig</v>
      </c>
    </row>
    <row r="2984" spans="1:4" x14ac:dyDescent="0.25">
      <c r="A2984" s="1">
        <v>38960</v>
      </c>
      <c r="B2984">
        <v>26.7379</v>
      </c>
      <c r="C2984">
        <f t="shared" si="46"/>
        <v>-2.5054924639084444E-4</v>
      </c>
      <c r="D2984" t="str">
        <f>VLOOKUP(A2984,Лист1!$B$2:$D$6,3)</f>
        <v>ig</v>
      </c>
    </row>
    <row r="2985" spans="1:4" x14ac:dyDescent="0.25">
      <c r="A2985" s="1">
        <v>38961</v>
      </c>
      <c r="B2985">
        <v>26.729500000000002</v>
      </c>
      <c r="C2985">
        <f t="shared" si="46"/>
        <v>-3.1421015680981306E-4</v>
      </c>
      <c r="D2985" t="str">
        <f>VLOOKUP(A2985,Лист1!$B$2:$D$6,3)</f>
        <v>ig</v>
      </c>
    </row>
    <row r="2986" spans="1:4" x14ac:dyDescent="0.25">
      <c r="A2986" s="1">
        <v>38962</v>
      </c>
      <c r="B2986">
        <v>26.754200000000001</v>
      </c>
      <c r="C2986">
        <f t="shared" si="46"/>
        <v>9.2364596151746586E-4</v>
      </c>
      <c r="D2986" t="str">
        <f>VLOOKUP(A2986,Лист1!$B$2:$D$6,3)</f>
        <v>ig</v>
      </c>
    </row>
    <row r="2987" spans="1:4" x14ac:dyDescent="0.25">
      <c r="A2987" s="1">
        <v>38965</v>
      </c>
      <c r="B2987">
        <v>26.722200000000001</v>
      </c>
      <c r="C2987">
        <f t="shared" si="46"/>
        <v>-1.196789754713495E-3</v>
      </c>
      <c r="D2987" t="str">
        <f>VLOOKUP(A2987,Лист1!$B$2:$D$6,3)</f>
        <v>ig</v>
      </c>
    </row>
    <row r="2988" spans="1:4" x14ac:dyDescent="0.25">
      <c r="A2988" s="1">
        <v>38966</v>
      </c>
      <c r="B2988">
        <v>26.640599999999999</v>
      </c>
      <c r="C2988">
        <f t="shared" si="46"/>
        <v>-3.0583126673364072E-3</v>
      </c>
      <c r="D2988" t="str">
        <f>VLOOKUP(A2988,Лист1!$B$2:$D$6,3)</f>
        <v>ig</v>
      </c>
    </row>
    <row r="2989" spans="1:4" x14ac:dyDescent="0.25">
      <c r="A2989" s="1">
        <v>38967</v>
      </c>
      <c r="B2989">
        <v>26.671399999999998</v>
      </c>
      <c r="C2989">
        <f t="shared" si="46"/>
        <v>1.1554623134281564E-3</v>
      </c>
      <c r="D2989" t="str">
        <f>VLOOKUP(A2989,Лист1!$B$2:$D$6,3)</f>
        <v>ig</v>
      </c>
    </row>
    <row r="2990" spans="1:4" x14ac:dyDescent="0.25">
      <c r="A2990" s="1">
        <v>38968</v>
      </c>
      <c r="B2990">
        <v>26.6708</v>
      </c>
      <c r="C2990">
        <f t="shared" si="46"/>
        <v>-2.2496259997653821E-5</v>
      </c>
      <c r="D2990" t="str">
        <f>VLOOKUP(A2990,Лист1!$B$2:$D$6,3)</f>
        <v>ig</v>
      </c>
    </row>
    <row r="2991" spans="1:4" x14ac:dyDescent="0.25">
      <c r="A2991" s="1">
        <v>38969</v>
      </c>
      <c r="B2991">
        <v>26.762499999999999</v>
      </c>
      <c r="C2991">
        <f t="shared" si="46"/>
        <v>3.4323199212881179E-3</v>
      </c>
      <c r="D2991" t="str">
        <f>VLOOKUP(A2991,Лист1!$B$2:$D$6,3)</f>
        <v>ig</v>
      </c>
    </row>
    <row r="2992" spans="1:4" x14ac:dyDescent="0.25">
      <c r="A2992" s="1">
        <v>38972</v>
      </c>
      <c r="B2992">
        <v>26.796500000000002</v>
      </c>
      <c r="C2992">
        <f t="shared" si="46"/>
        <v>1.2696280575519375E-3</v>
      </c>
      <c r="D2992" t="str">
        <f>VLOOKUP(A2992,Лист1!$B$2:$D$6,3)</f>
        <v>ig</v>
      </c>
    </row>
    <row r="2993" spans="1:4" x14ac:dyDescent="0.25">
      <c r="A2993" s="1">
        <v>38973</v>
      </c>
      <c r="B2993">
        <v>26.776399999999999</v>
      </c>
      <c r="C2993">
        <f t="shared" si="46"/>
        <v>-7.503794247892111E-4</v>
      </c>
      <c r="D2993" t="str">
        <f>VLOOKUP(A2993,Лист1!$B$2:$D$6,3)</f>
        <v>ig</v>
      </c>
    </row>
    <row r="2994" spans="1:4" x14ac:dyDescent="0.25">
      <c r="A2994" s="1">
        <v>38974</v>
      </c>
      <c r="B2994">
        <v>26.797999999999998</v>
      </c>
      <c r="C2994">
        <f t="shared" si="46"/>
        <v>8.0635531785228445E-4</v>
      </c>
      <c r="D2994" t="str">
        <f>VLOOKUP(A2994,Лист1!$B$2:$D$6,3)</f>
        <v>ig</v>
      </c>
    </row>
    <row r="2995" spans="1:4" x14ac:dyDescent="0.25">
      <c r="A2995" s="1">
        <v>38975</v>
      </c>
      <c r="B2995">
        <v>26.801500000000001</v>
      </c>
      <c r="C2995">
        <f t="shared" si="46"/>
        <v>1.3059823337808828E-4</v>
      </c>
      <c r="D2995" t="str">
        <f>VLOOKUP(A2995,Лист1!$B$2:$D$6,3)</f>
        <v>ig</v>
      </c>
    </row>
    <row r="2996" spans="1:4" x14ac:dyDescent="0.25">
      <c r="A2996" s="1">
        <v>38976</v>
      </c>
      <c r="B2996">
        <v>26.7667</v>
      </c>
      <c r="C2996">
        <f t="shared" si="46"/>
        <v>-1.2992784859510468E-3</v>
      </c>
      <c r="D2996" t="str">
        <f>VLOOKUP(A2996,Лист1!$B$2:$D$6,3)</f>
        <v>ig</v>
      </c>
    </row>
    <row r="2997" spans="1:4" x14ac:dyDescent="0.25">
      <c r="A2997" s="1">
        <v>38979</v>
      </c>
      <c r="B2997">
        <v>26.8048</v>
      </c>
      <c r="C2997">
        <f t="shared" si="46"/>
        <v>1.4223983432875582E-3</v>
      </c>
      <c r="D2997" t="str">
        <f>VLOOKUP(A2997,Лист1!$B$2:$D$6,3)</f>
        <v>ig</v>
      </c>
    </row>
    <row r="2998" spans="1:4" x14ac:dyDescent="0.25">
      <c r="A2998" s="1">
        <v>38980</v>
      </c>
      <c r="B2998">
        <v>26.7715</v>
      </c>
      <c r="C2998">
        <f t="shared" si="46"/>
        <v>-1.2430871220339289E-3</v>
      </c>
      <c r="D2998" t="str">
        <f>VLOOKUP(A2998,Лист1!$B$2:$D$6,3)</f>
        <v>ig</v>
      </c>
    </row>
    <row r="2999" spans="1:4" x14ac:dyDescent="0.25">
      <c r="A2999" s="1">
        <v>38981</v>
      </c>
      <c r="B2999">
        <v>26.7974</v>
      </c>
      <c r="C2999">
        <f t="shared" si="46"/>
        <v>9.6697905008851913E-4</v>
      </c>
      <c r="D2999" t="str">
        <f>VLOOKUP(A2999,Лист1!$B$2:$D$6,3)</f>
        <v>ig</v>
      </c>
    </row>
    <row r="3000" spans="1:4" x14ac:dyDescent="0.25">
      <c r="A3000" s="1">
        <v>38982</v>
      </c>
      <c r="B3000">
        <v>26.767399999999999</v>
      </c>
      <c r="C3000">
        <f t="shared" si="46"/>
        <v>-1.1201387156034824E-3</v>
      </c>
      <c r="D3000" t="str">
        <f>VLOOKUP(A3000,Лист1!$B$2:$D$6,3)</f>
        <v>ig</v>
      </c>
    </row>
    <row r="3001" spans="1:4" x14ac:dyDescent="0.25">
      <c r="A3001" s="1">
        <v>38983</v>
      </c>
      <c r="B3001">
        <v>26.671199999999999</v>
      </c>
      <c r="C3001">
        <f t="shared" si="46"/>
        <v>-3.6003976121728293E-3</v>
      </c>
      <c r="D3001" t="str">
        <f>VLOOKUP(A3001,Лист1!$B$2:$D$6,3)</f>
        <v>ig</v>
      </c>
    </row>
    <row r="3002" spans="1:4" x14ac:dyDescent="0.25">
      <c r="A3002" s="1">
        <v>38986</v>
      </c>
      <c r="B3002">
        <v>26.666499999999999</v>
      </c>
      <c r="C3002">
        <f t="shared" si="46"/>
        <v>-1.7623557116879741E-4</v>
      </c>
      <c r="D3002" t="str">
        <f>VLOOKUP(A3002,Лист1!$B$2:$D$6,3)</f>
        <v>ig</v>
      </c>
    </row>
    <row r="3003" spans="1:4" x14ac:dyDescent="0.25">
      <c r="A3003" s="1">
        <v>38987</v>
      </c>
      <c r="B3003">
        <v>26.726299999999998</v>
      </c>
      <c r="C3003">
        <f t="shared" si="46"/>
        <v>2.240003333949277E-3</v>
      </c>
      <c r="D3003" t="str">
        <f>VLOOKUP(A3003,Лист1!$B$2:$D$6,3)</f>
        <v>ig</v>
      </c>
    </row>
    <row r="3004" spans="1:4" x14ac:dyDescent="0.25">
      <c r="A3004" s="1">
        <v>38988</v>
      </c>
      <c r="B3004">
        <v>26.7944</v>
      </c>
      <c r="C3004">
        <f t="shared" si="46"/>
        <v>2.5448111385561662E-3</v>
      </c>
      <c r="D3004" t="str">
        <f>VLOOKUP(A3004,Лист1!$B$2:$D$6,3)</f>
        <v>ig</v>
      </c>
    </row>
    <row r="3005" spans="1:4" x14ac:dyDescent="0.25">
      <c r="A3005" s="1">
        <v>38989</v>
      </c>
      <c r="B3005">
        <v>26.7498</v>
      </c>
      <c r="C3005">
        <f t="shared" si="46"/>
        <v>-1.6659137801945964E-3</v>
      </c>
      <c r="D3005" t="str">
        <f>VLOOKUP(A3005,Лист1!$B$2:$D$6,3)</f>
        <v>ig</v>
      </c>
    </row>
    <row r="3006" spans="1:4" x14ac:dyDescent="0.25">
      <c r="A3006" s="1">
        <v>38990</v>
      </c>
      <c r="B3006">
        <v>26.779900000000001</v>
      </c>
      <c r="C3006">
        <f t="shared" si="46"/>
        <v>1.124609447555611E-3</v>
      </c>
      <c r="D3006" t="str">
        <f>VLOOKUP(A3006,Лист1!$B$2:$D$6,3)</f>
        <v>ig</v>
      </c>
    </row>
    <row r="3007" spans="1:4" x14ac:dyDescent="0.25">
      <c r="A3007" s="1">
        <v>38993</v>
      </c>
      <c r="B3007">
        <v>26.794799999999999</v>
      </c>
      <c r="C3007">
        <f t="shared" si="46"/>
        <v>5.5623271373106084E-4</v>
      </c>
      <c r="D3007" t="str">
        <f>VLOOKUP(A3007,Лист1!$B$2:$D$6,3)</f>
        <v>ig</v>
      </c>
    </row>
    <row r="3008" spans="1:4" x14ac:dyDescent="0.25">
      <c r="A3008" s="1">
        <v>38994</v>
      </c>
      <c r="B3008">
        <v>26.733499999999999</v>
      </c>
      <c r="C3008">
        <f t="shared" si="46"/>
        <v>-2.2903782409476525E-3</v>
      </c>
      <c r="D3008" t="str">
        <f>VLOOKUP(A3008,Лист1!$B$2:$D$6,3)</f>
        <v>ig</v>
      </c>
    </row>
    <row r="3009" spans="1:4" x14ac:dyDescent="0.25">
      <c r="A3009" s="1">
        <v>38995</v>
      </c>
      <c r="B3009">
        <v>26.767099999999999</v>
      </c>
      <c r="C3009">
        <f t="shared" si="46"/>
        <v>1.2560608448328142E-3</v>
      </c>
      <c r="D3009" t="str">
        <f>VLOOKUP(A3009,Лист1!$B$2:$D$6,3)</f>
        <v>ig</v>
      </c>
    </row>
    <row r="3010" spans="1:4" x14ac:dyDescent="0.25">
      <c r="A3010" s="1">
        <v>38996</v>
      </c>
      <c r="B3010">
        <v>26.7803</v>
      </c>
      <c r="C3010">
        <f t="shared" si="46"/>
        <v>4.9302114640033972E-4</v>
      </c>
      <c r="D3010" t="str">
        <f>VLOOKUP(A3010,Лист1!$B$2:$D$6,3)</f>
        <v>ig</v>
      </c>
    </row>
    <row r="3011" spans="1:4" x14ac:dyDescent="0.25">
      <c r="A3011" s="1">
        <v>38997</v>
      </c>
      <c r="B3011">
        <v>26.810199999999998</v>
      </c>
      <c r="C3011">
        <f t="shared" si="46"/>
        <v>1.1158695329409397E-3</v>
      </c>
      <c r="D3011" t="str">
        <f>VLOOKUP(A3011,Лист1!$B$2:$D$6,3)</f>
        <v>ig</v>
      </c>
    </row>
    <row r="3012" spans="1:4" x14ac:dyDescent="0.25">
      <c r="A3012" s="1">
        <v>39000</v>
      </c>
      <c r="B3012">
        <v>26.8919</v>
      </c>
      <c r="C3012">
        <f t="shared" si="46"/>
        <v>3.0427138987963852E-3</v>
      </c>
      <c r="D3012" t="str">
        <f>VLOOKUP(A3012,Лист1!$B$2:$D$6,3)</f>
        <v>ig</v>
      </c>
    </row>
    <row r="3013" spans="1:4" x14ac:dyDescent="0.25">
      <c r="A3013" s="1">
        <v>39001</v>
      </c>
      <c r="B3013">
        <v>26.888999999999999</v>
      </c>
      <c r="C3013">
        <f t="shared" ref="C3013:C3076" si="47">LN(B3013/B3012)</f>
        <v>-1.0784497852622596E-4</v>
      </c>
      <c r="D3013" t="str">
        <f>VLOOKUP(A3013,Лист1!$B$2:$D$6,3)</f>
        <v>ig</v>
      </c>
    </row>
    <row r="3014" spans="1:4" x14ac:dyDescent="0.25">
      <c r="A3014" s="1">
        <v>39002</v>
      </c>
      <c r="B3014">
        <v>26.953700000000001</v>
      </c>
      <c r="C3014">
        <f t="shared" si="47"/>
        <v>2.4032981682349771E-3</v>
      </c>
      <c r="D3014" t="str">
        <f>VLOOKUP(A3014,Лист1!$B$2:$D$6,3)</f>
        <v>ig</v>
      </c>
    </row>
    <row r="3015" spans="1:4" x14ac:dyDescent="0.25">
      <c r="A3015" s="1">
        <v>39003</v>
      </c>
      <c r="B3015">
        <v>26.950800000000001</v>
      </c>
      <c r="C3015">
        <f t="shared" si="47"/>
        <v>-1.0759769602905153E-4</v>
      </c>
      <c r="D3015" t="str">
        <f>VLOOKUP(A3015,Лист1!$B$2:$D$6,3)</f>
        <v>ig</v>
      </c>
    </row>
    <row r="3016" spans="1:4" x14ac:dyDescent="0.25">
      <c r="A3016" s="1">
        <v>39004</v>
      </c>
      <c r="B3016">
        <v>26.9314</v>
      </c>
      <c r="C3016">
        <f t="shared" si="47"/>
        <v>-7.2008941128195113E-4</v>
      </c>
      <c r="D3016" t="str">
        <f>VLOOKUP(A3016,Лист1!$B$2:$D$6,3)</f>
        <v>ig</v>
      </c>
    </row>
    <row r="3017" spans="1:4" x14ac:dyDescent="0.25">
      <c r="A3017" s="1">
        <v>39007</v>
      </c>
      <c r="B3017">
        <v>26.969000000000001</v>
      </c>
      <c r="C3017">
        <f t="shared" si="47"/>
        <v>1.3951661248895921E-3</v>
      </c>
      <c r="D3017" t="str">
        <f>VLOOKUP(A3017,Лист1!$B$2:$D$6,3)</f>
        <v>ig</v>
      </c>
    </row>
    <row r="3018" spans="1:4" x14ac:dyDescent="0.25">
      <c r="A3018" s="1">
        <v>39008</v>
      </c>
      <c r="B3018">
        <v>26.944500000000001</v>
      </c>
      <c r="C3018">
        <f t="shared" si="47"/>
        <v>-9.0886333428479406E-4</v>
      </c>
      <c r="D3018" t="str">
        <f>VLOOKUP(A3018,Лист1!$B$2:$D$6,3)</f>
        <v>ig</v>
      </c>
    </row>
    <row r="3019" spans="1:4" x14ac:dyDescent="0.25">
      <c r="A3019" s="1">
        <v>39009</v>
      </c>
      <c r="B3019">
        <v>26.928799999999999</v>
      </c>
      <c r="C3019">
        <f t="shared" si="47"/>
        <v>-5.8284903447384075E-4</v>
      </c>
      <c r="D3019" t="str">
        <f>VLOOKUP(A3019,Лист1!$B$2:$D$6,3)</f>
        <v>ig</v>
      </c>
    </row>
    <row r="3020" spans="1:4" x14ac:dyDescent="0.25">
      <c r="A3020" s="1">
        <v>39010</v>
      </c>
      <c r="B3020">
        <v>26.935099999999998</v>
      </c>
      <c r="C3020">
        <f t="shared" si="47"/>
        <v>2.339229067604336E-4</v>
      </c>
      <c r="D3020" t="str">
        <f>VLOOKUP(A3020,Лист1!$B$2:$D$6,3)</f>
        <v>ig</v>
      </c>
    </row>
    <row r="3021" spans="1:4" x14ac:dyDescent="0.25">
      <c r="A3021" s="1">
        <v>39011</v>
      </c>
      <c r="B3021">
        <v>26.850999999999999</v>
      </c>
      <c r="C3021">
        <f t="shared" si="47"/>
        <v>-3.1272045579560626E-3</v>
      </c>
      <c r="D3021" t="str">
        <f>VLOOKUP(A3021,Лист1!$B$2:$D$6,3)</f>
        <v>ig</v>
      </c>
    </row>
    <row r="3022" spans="1:4" x14ac:dyDescent="0.25">
      <c r="A3022" s="1">
        <v>39014</v>
      </c>
      <c r="B3022">
        <v>26.880400000000002</v>
      </c>
      <c r="C3022">
        <f t="shared" si="47"/>
        <v>1.0943322874160941E-3</v>
      </c>
      <c r="D3022" t="str">
        <f>VLOOKUP(A3022,Лист1!$B$2:$D$6,3)</f>
        <v>ig</v>
      </c>
    </row>
    <row r="3023" spans="1:4" x14ac:dyDescent="0.25">
      <c r="A3023" s="1">
        <v>39015</v>
      </c>
      <c r="B3023">
        <v>26.930700000000002</v>
      </c>
      <c r="C3023">
        <f t="shared" si="47"/>
        <v>1.8695033050821312E-3</v>
      </c>
      <c r="D3023" t="str">
        <f>VLOOKUP(A3023,Лист1!$B$2:$D$6,3)</f>
        <v>ig</v>
      </c>
    </row>
    <row r="3024" spans="1:4" x14ac:dyDescent="0.25">
      <c r="A3024" s="1">
        <v>39016</v>
      </c>
      <c r="B3024">
        <v>26.9025</v>
      </c>
      <c r="C3024">
        <f t="shared" si="47"/>
        <v>-1.0476807092814229E-3</v>
      </c>
      <c r="D3024" t="str">
        <f>VLOOKUP(A3024,Лист1!$B$2:$D$6,3)</f>
        <v>ig</v>
      </c>
    </row>
    <row r="3025" spans="1:4" x14ac:dyDescent="0.25">
      <c r="A3025" s="1">
        <v>39017</v>
      </c>
      <c r="B3025">
        <v>26.830500000000001</v>
      </c>
      <c r="C3025">
        <f t="shared" si="47"/>
        <v>-2.679918973137066E-3</v>
      </c>
      <c r="D3025" t="str">
        <f>VLOOKUP(A3025,Лист1!$B$2:$D$6,3)</f>
        <v>ig</v>
      </c>
    </row>
    <row r="3026" spans="1:4" x14ac:dyDescent="0.25">
      <c r="A3026" s="1">
        <v>39018</v>
      </c>
      <c r="B3026">
        <v>26.788399999999999</v>
      </c>
      <c r="C3026">
        <f t="shared" si="47"/>
        <v>-1.5703421238205766E-3</v>
      </c>
      <c r="D3026" t="str">
        <f>VLOOKUP(A3026,Лист1!$B$2:$D$6,3)</f>
        <v>ig</v>
      </c>
    </row>
    <row r="3027" spans="1:4" x14ac:dyDescent="0.25">
      <c r="A3027" s="1">
        <v>39021</v>
      </c>
      <c r="B3027">
        <v>26.747699999999998</v>
      </c>
      <c r="C3027">
        <f t="shared" si="47"/>
        <v>-1.5204696584529417E-3</v>
      </c>
      <c r="D3027" t="str">
        <f>VLOOKUP(A3027,Лист1!$B$2:$D$6,3)</f>
        <v>ig</v>
      </c>
    </row>
    <row r="3028" spans="1:4" x14ac:dyDescent="0.25">
      <c r="A3028" s="1">
        <v>39022</v>
      </c>
      <c r="B3028">
        <v>26.781099999999999</v>
      </c>
      <c r="C3028">
        <f t="shared" si="47"/>
        <v>1.2479265118794094E-3</v>
      </c>
      <c r="D3028" t="str">
        <f>VLOOKUP(A3028,Лист1!$B$2:$D$6,3)</f>
        <v>ig</v>
      </c>
    </row>
    <row r="3029" spans="1:4" x14ac:dyDescent="0.25">
      <c r="A3029" s="1">
        <v>39023</v>
      </c>
      <c r="B3029">
        <v>26.7285</v>
      </c>
      <c r="C3029">
        <f t="shared" si="47"/>
        <v>-1.9660029954368893E-3</v>
      </c>
      <c r="D3029" t="str">
        <f>VLOOKUP(A3029,Лист1!$B$2:$D$6,3)</f>
        <v>ig</v>
      </c>
    </row>
    <row r="3030" spans="1:4" x14ac:dyDescent="0.25">
      <c r="A3030" s="1">
        <v>39024</v>
      </c>
      <c r="B3030">
        <v>26.727699999999999</v>
      </c>
      <c r="C3030">
        <f t="shared" si="47"/>
        <v>-2.9931046354230985E-5</v>
      </c>
      <c r="D3030" t="str">
        <f>VLOOKUP(A3030,Лист1!$B$2:$D$6,3)</f>
        <v>ig</v>
      </c>
    </row>
    <row r="3031" spans="1:4" x14ac:dyDescent="0.25">
      <c r="A3031" s="1">
        <v>39025</v>
      </c>
      <c r="B3031">
        <v>26.700700000000001</v>
      </c>
      <c r="C3031">
        <f t="shared" si="47"/>
        <v>-1.0106985160850529E-3</v>
      </c>
      <c r="D3031" t="str">
        <f>VLOOKUP(A3031,Лист1!$B$2:$D$6,3)</f>
        <v>ig</v>
      </c>
    </row>
    <row r="3032" spans="1:4" x14ac:dyDescent="0.25">
      <c r="A3032" s="1">
        <v>39029</v>
      </c>
      <c r="B3032">
        <v>26.721800000000002</v>
      </c>
      <c r="C3032">
        <f t="shared" si="47"/>
        <v>7.8992937796547725E-4</v>
      </c>
      <c r="D3032" t="str">
        <f>VLOOKUP(A3032,Лист1!$B$2:$D$6,3)</f>
        <v>ig</v>
      </c>
    </row>
    <row r="3033" spans="1:4" x14ac:dyDescent="0.25">
      <c r="A3033" s="1">
        <v>39030</v>
      </c>
      <c r="B3033">
        <v>26.7044</v>
      </c>
      <c r="C3033">
        <f t="shared" si="47"/>
        <v>-6.5136583231469839E-4</v>
      </c>
      <c r="D3033" t="str">
        <f>VLOOKUP(A3033,Лист1!$B$2:$D$6,3)</f>
        <v>ig</v>
      </c>
    </row>
    <row r="3034" spans="1:4" x14ac:dyDescent="0.25">
      <c r="A3034" s="1">
        <v>39031</v>
      </c>
      <c r="B3034">
        <v>26.6982</v>
      </c>
      <c r="C3034">
        <f t="shared" si="47"/>
        <v>-2.3219843332934596E-4</v>
      </c>
      <c r="D3034" t="str">
        <f>VLOOKUP(A3034,Лист1!$B$2:$D$6,3)</f>
        <v>ig</v>
      </c>
    </row>
    <row r="3035" spans="1:4" x14ac:dyDescent="0.25">
      <c r="A3035" s="1">
        <v>39032</v>
      </c>
      <c r="B3035">
        <v>26.619499999999999</v>
      </c>
      <c r="C3035">
        <f t="shared" si="47"/>
        <v>-2.9521174827815654E-3</v>
      </c>
      <c r="D3035" t="str">
        <f>VLOOKUP(A3035,Лист1!$B$2:$D$6,3)</f>
        <v>ig</v>
      </c>
    </row>
    <row r="3036" spans="1:4" x14ac:dyDescent="0.25">
      <c r="A3036" s="1">
        <v>39035</v>
      </c>
      <c r="B3036">
        <v>26.619399999999999</v>
      </c>
      <c r="C3036">
        <f t="shared" si="47"/>
        <v>-3.7566516212962613E-6</v>
      </c>
      <c r="D3036" t="str">
        <f>VLOOKUP(A3036,Лист1!$B$2:$D$6,3)</f>
        <v>ig</v>
      </c>
    </row>
    <row r="3037" spans="1:4" x14ac:dyDescent="0.25">
      <c r="A3037" s="1">
        <v>39036</v>
      </c>
      <c r="B3037">
        <v>26.6509</v>
      </c>
      <c r="C3037">
        <f t="shared" si="47"/>
        <v>1.1826478796430194E-3</v>
      </c>
      <c r="D3037" t="str">
        <f>VLOOKUP(A3037,Лист1!$B$2:$D$6,3)</f>
        <v>ig</v>
      </c>
    </row>
    <row r="3038" spans="1:4" x14ac:dyDescent="0.25">
      <c r="A3038" s="1">
        <v>39037</v>
      </c>
      <c r="B3038">
        <v>26.654800000000002</v>
      </c>
      <c r="C3038">
        <f t="shared" si="47"/>
        <v>1.4632581532414481E-4</v>
      </c>
      <c r="D3038" t="str">
        <f>VLOOKUP(A3038,Лист1!$B$2:$D$6,3)</f>
        <v>ig</v>
      </c>
    </row>
    <row r="3039" spans="1:4" x14ac:dyDescent="0.25">
      <c r="A3039" s="1">
        <v>39038</v>
      </c>
      <c r="B3039">
        <v>26.655100000000001</v>
      </c>
      <c r="C3039">
        <f t="shared" si="47"/>
        <v>1.1254945141628353E-5</v>
      </c>
      <c r="D3039" t="str">
        <f>VLOOKUP(A3039,Лист1!$B$2:$D$6,3)</f>
        <v>ig</v>
      </c>
    </row>
    <row r="3040" spans="1:4" x14ac:dyDescent="0.25">
      <c r="A3040" s="1">
        <v>39039</v>
      </c>
      <c r="B3040">
        <v>26.688800000000001</v>
      </c>
      <c r="C3040">
        <f t="shared" si="47"/>
        <v>1.2634998372189933E-3</v>
      </c>
      <c r="D3040" t="str">
        <f>VLOOKUP(A3040,Лист1!$B$2:$D$6,3)</f>
        <v>ig</v>
      </c>
    </row>
    <row r="3041" spans="1:4" x14ac:dyDescent="0.25">
      <c r="A3041" s="1">
        <v>39042</v>
      </c>
      <c r="B3041">
        <v>26.6402</v>
      </c>
      <c r="C3041">
        <f t="shared" si="47"/>
        <v>-1.8226485947343859E-3</v>
      </c>
      <c r="D3041" t="str">
        <f>VLOOKUP(A3041,Лист1!$B$2:$D$6,3)</f>
        <v>ig</v>
      </c>
    </row>
    <row r="3042" spans="1:4" x14ac:dyDescent="0.25">
      <c r="A3042" s="1">
        <v>39043</v>
      </c>
      <c r="B3042">
        <v>26.654800000000002</v>
      </c>
      <c r="C3042">
        <f t="shared" si="47"/>
        <v>5.4789381237368311E-4</v>
      </c>
      <c r="D3042" t="str">
        <f>VLOOKUP(A3042,Лист1!$B$2:$D$6,3)</f>
        <v>ig</v>
      </c>
    </row>
    <row r="3043" spans="1:4" x14ac:dyDescent="0.25">
      <c r="A3043" s="1">
        <v>39044</v>
      </c>
      <c r="B3043">
        <v>26.612200000000001</v>
      </c>
      <c r="C3043">
        <f t="shared" si="47"/>
        <v>-1.5994897059043128E-3</v>
      </c>
      <c r="D3043" t="str">
        <f>VLOOKUP(A3043,Лист1!$B$2:$D$6,3)</f>
        <v>ig</v>
      </c>
    </row>
    <row r="3044" spans="1:4" x14ac:dyDescent="0.25">
      <c r="A3044" s="1">
        <v>39045</v>
      </c>
      <c r="B3044">
        <v>26.556000000000001</v>
      </c>
      <c r="C3044">
        <f t="shared" si="47"/>
        <v>-2.114046401071149E-3</v>
      </c>
      <c r="D3044" t="str">
        <f>VLOOKUP(A3044,Лист1!$B$2:$D$6,3)</f>
        <v>ig</v>
      </c>
    </row>
    <row r="3045" spans="1:4" x14ac:dyDescent="0.25">
      <c r="A3045" s="1">
        <v>39046</v>
      </c>
      <c r="B3045">
        <v>26.5199</v>
      </c>
      <c r="C3045">
        <f t="shared" si="47"/>
        <v>-1.3603162854253176E-3</v>
      </c>
      <c r="D3045" t="str">
        <f>VLOOKUP(A3045,Лист1!$B$2:$D$6,3)</f>
        <v>ig</v>
      </c>
    </row>
    <row r="3046" spans="1:4" x14ac:dyDescent="0.25">
      <c r="A3046" s="1">
        <v>39049</v>
      </c>
      <c r="B3046">
        <v>26.366599999999998</v>
      </c>
      <c r="C3046">
        <f t="shared" si="47"/>
        <v>-5.7973369141920191E-3</v>
      </c>
      <c r="D3046" t="str">
        <f>VLOOKUP(A3046,Лист1!$B$2:$D$6,3)</f>
        <v>ig</v>
      </c>
    </row>
    <row r="3047" spans="1:4" x14ac:dyDescent="0.25">
      <c r="A3047" s="1">
        <v>39050</v>
      </c>
      <c r="B3047">
        <v>26.350300000000001</v>
      </c>
      <c r="C3047">
        <f t="shared" si="47"/>
        <v>-6.183975354941781E-4</v>
      </c>
      <c r="D3047" t="str">
        <f>VLOOKUP(A3047,Лист1!$B$2:$D$6,3)</f>
        <v>ig</v>
      </c>
    </row>
    <row r="3048" spans="1:4" x14ac:dyDescent="0.25">
      <c r="A3048" s="1">
        <v>39051</v>
      </c>
      <c r="B3048">
        <v>26.314699999999998</v>
      </c>
      <c r="C3048">
        <f t="shared" si="47"/>
        <v>-1.3519417230538609E-3</v>
      </c>
      <c r="D3048" t="str">
        <f>VLOOKUP(A3048,Лист1!$B$2:$D$6,3)</f>
        <v>ig</v>
      </c>
    </row>
    <row r="3049" spans="1:4" x14ac:dyDescent="0.25">
      <c r="A3049" s="1">
        <v>39052</v>
      </c>
      <c r="B3049">
        <v>26.3081</v>
      </c>
      <c r="C3049">
        <f t="shared" si="47"/>
        <v>-2.508418417341776E-4</v>
      </c>
      <c r="D3049" t="str">
        <f>VLOOKUP(A3049,Лист1!$B$2:$D$6,3)</f>
        <v>ig</v>
      </c>
    </row>
    <row r="3050" spans="1:4" x14ac:dyDescent="0.25">
      <c r="A3050" s="1">
        <v>39053</v>
      </c>
      <c r="B3050">
        <v>26.246500000000001</v>
      </c>
      <c r="C3050">
        <f t="shared" si="47"/>
        <v>-2.3442297423929407E-3</v>
      </c>
      <c r="D3050" t="str">
        <f>VLOOKUP(A3050,Лист1!$B$2:$D$6,3)</f>
        <v>ig</v>
      </c>
    </row>
    <row r="3051" spans="1:4" x14ac:dyDescent="0.25">
      <c r="A3051" s="1">
        <v>39056</v>
      </c>
      <c r="B3051">
        <v>26.2056</v>
      </c>
      <c r="C3051">
        <f t="shared" si="47"/>
        <v>-1.5595184287911814E-3</v>
      </c>
      <c r="D3051" t="str">
        <f>VLOOKUP(A3051,Лист1!$B$2:$D$6,3)</f>
        <v>ig</v>
      </c>
    </row>
    <row r="3052" spans="1:4" x14ac:dyDescent="0.25">
      <c r="A3052" s="1">
        <v>39057</v>
      </c>
      <c r="B3052">
        <v>26.184000000000001</v>
      </c>
      <c r="C3052">
        <f t="shared" si="47"/>
        <v>-8.2459118694975879E-4</v>
      </c>
      <c r="D3052" t="str">
        <f>VLOOKUP(A3052,Лист1!$B$2:$D$6,3)</f>
        <v>ig</v>
      </c>
    </row>
    <row r="3053" spans="1:4" x14ac:dyDescent="0.25">
      <c r="A3053" s="1">
        <v>39058</v>
      </c>
      <c r="B3053">
        <v>26.188300000000002</v>
      </c>
      <c r="C3053">
        <f t="shared" si="47"/>
        <v>1.6420894288261505E-4</v>
      </c>
      <c r="D3053" t="str">
        <f>VLOOKUP(A3053,Лист1!$B$2:$D$6,3)</f>
        <v>ig</v>
      </c>
    </row>
    <row r="3054" spans="1:4" x14ac:dyDescent="0.25">
      <c r="A3054" s="1">
        <v>39059</v>
      </c>
      <c r="B3054">
        <v>26.191700000000001</v>
      </c>
      <c r="C3054">
        <f t="shared" si="47"/>
        <v>1.2982054237387446E-4</v>
      </c>
      <c r="D3054" t="str">
        <f>VLOOKUP(A3054,Лист1!$B$2:$D$6,3)</f>
        <v>ig</v>
      </c>
    </row>
    <row r="3055" spans="1:4" x14ac:dyDescent="0.25">
      <c r="A3055" s="1">
        <v>39060</v>
      </c>
      <c r="B3055">
        <v>26.235600000000002</v>
      </c>
      <c r="C3055">
        <f t="shared" si="47"/>
        <v>1.6747004045693326E-3</v>
      </c>
      <c r="D3055" t="str">
        <f>VLOOKUP(A3055,Лист1!$B$2:$D$6,3)</f>
        <v>ig</v>
      </c>
    </row>
    <row r="3056" spans="1:4" x14ac:dyDescent="0.25">
      <c r="A3056" s="1">
        <v>39063</v>
      </c>
      <c r="B3056">
        <v>26.297699999999999</v>
      </c>
      <c r="C3056">
        <f t="shared" si="47"/>
        <v>2.3642157993402405E-3</v>
      </c>
      <c r="D3056" t="str">
        <f>VLOOKUP(A3056,Лист1!$B$2:$D$6,3)</f>
        <v>ig</v>
      </c>
    </row>
    <row r="3057" spans="1:4" x14ac:dyDescent="0.25">
      <c r="A3057" s="1">
        <v>39064</v>
      </c>
      <c r="B3057">
        <v>26.260899999999999</v>
      </c>
      <c r="C3057">
        <f t="shared" si="47"/>
        <v>-1.4003419426546278E-3</v>
      </c>
      <c r="D3057" t="str">
        <f>VLOOKUP(A3057,Лист1!$B$2:$D$6,3)</f>
        <v>ig</v>
      </c>
    </row>
    <row r="3058" spans="1:4" x14ac:dyDescent="0.25">
      <c r="A3058" s="1">
        <v>39065</v>
      </c>
      <c r="B3058">
        <v>26.2332</v>
      </c>
      <c r="C3058">
        <f t="shared" si="47"/>
        <v>-1.0553567951815535E-3</v>
      </c>
      <c r="D3058" t="str">
        <f>VLOOKUP(A3058,Лист1!$B$2:$D$6,3)</f>
        <v>ig</v>
      </c>
    </row>
    <row r="3059" spans="1:4" x14ac:dyDescent="0.25">
      <c r="A3059" s="1">
        <v>39066</v>
      </c>
      <c r="B3059">
        <v>26.264500000000002</v>
      </c>
      <c r="C3059">
        <f t="shared" si="47"/>
        <v>1.1924333336044055E-3</v>
      </c>
      <c r="D3059" t="str">
        <f>VLOOKUP(A3059,Лист1!$B$2:$D$6,3)</f>
        <v>ig</v>
      </c>
    </row>
    <row r="3060" spans="1:4" x14ac:dyDescent="0.25">
      <c r="A3060" s="1">
        <v>39067</v>
      </c>
      <c r="B3060">
        <v>26.329799999999999</v>
      </c>
      <c r="C3060">
        <f t="shared" si="47"/>
        <v>2.4831600973400179E-3</v>
      </c>
      <c r="D3060" t="str">
        <f>VLOOKUP(A3060,Лист1!$B$2:$D$6,3)</f>
        <v>ig</v>
      </c>
    </row>
    <row r="3061" spans="1:4" x14ac:dyDescent="0.25">
      <c r="A3061" s="1">
        <v>39070</v>
      </c>
      <c r="B3061">
        <v>26.388400000000001</v>
      </c>
      <c r="C3061">
        <f t="shared" si="47"/>
        <v>2.2231420699187483E-3</v>
      </c>
      <c r="D3061" t="str">
        <f>VLOOKUP(A3061,Лист1!$B$2:$D$6,3)</f>
        <v>ig</v>
      </c>
    </row>
    <row r="3062" spans="1:4" x14ac:dyDescent="0.25">
      <c r="A3062" s="1">
        <v>39071</v>
      </c>
      <c r="B3062">
        <v>26.382999999999999</v>
      </c>
      <c r="C3062">
        <f t="shared" si="47"/>
        <v>-2.0465631076116542E-4</v>
      </c>
      <c r="D3062" t="str">
        <f>VLOOKUP(A3062,Лист1!$B$2:$D$6,3)</f>
        <v>ig</v>
      </c>
    </row>
    <row r="3063" spans="1:4" x14ac:dyDescent="0.25">
      <c r="A3063" s="1">
        <v>39072</v>
      </c>
      <c r="B3063">
        <v>26.2759</v>
      </c>
      <c r="C3063">
        <f t="shared" si="47"/>
        <v>-4.0676940716275339E-3</v>
      </c>
      <c r="D3063" t="str">
        <f>VLOOKUP(A3063,Лист1!$B$2:$D$6,3)</f>
        <v>ig</v>
      </c>
    </row>
    <row r="3064" spans="1:4" x14ac:dyDescent="0.25">
      <c r="A3064" s="1">
        <v>39073</v>
      </c>
      <c r="B3064">
        <v>26.2928</v>
      </c>
      <c r="C3064">
        <f t="shared" si="47"/>
        <v>6.4296817620427085E-4</v>
      </c>
      <c r="D3064" t="str">
        <f>VLOOKUP(A3064,Лист1!$B$2:$D$6,3)</f>
        <v>ig</v>
      </c>
    </row>
    <row r="3065" spans="1:4" x14ac:dyDescent="0.25">
      <c r="A3065" s="1">
        <v>39074</v>
      </c>
      <c r="B3065">
        <v>26.2941</v>
      </c>
      <c r="C3065">
        <f t="shared" si="47"/>
        <v>4.9441971299621248E-5</v>
      </c>
      <c r="D3065" t="str">
        <f>VLOOKUP(A3065,Лист1!$B$2:$D$6,3)</f>
        <v>ig</v>
      </c>
    </row>
    <row r="3066" spans="1:4" x14ac:dyDescent="0.25">
      <c r="A3066" s="1">
        <v>39077</v>
      </c>
      <c r="B3066">
        <v>26.352799999999998</v>
      </c>
      <c r="C3066">
        <f t="shared" si="47"/>
        <v>2.2299517853744343E-3</v>
      </c>
      <c r="D3066" t="str">
        <f>VLOOKUP(A3066,Лист1!$B$2:$D$6,3)</f>
        <v>ig</v>
      </c>
    </row>
    <row r="3067" spans="1:4" x14ac:dyDescent="0.25">
      <c r="A3067" s="1">
        <v>39078</v>
      </c>
      <c r="B3067">
        <v>26.36</v>
      </c>
      <c r="C3067">
        <f t="shared" si="47"/>
        <v>2.7317843274410146E-4</v>
      </c>
      <c r="D3067" t="str">
        <f>VLOOKUP(A3067,Лист1!$B$2:$D$6,3)</f>
        <v>ig</v>
      </c>
    </row>
    <row r="3068" spans="1:4" x14ac:dyDescent="0.25">
      <c r="A3068" s="1">
        <v>39079</v>
      </c>
      <c r="B3068">
        <v>26.336500000000001</v>
      </c>
      <c r="C3068">
        <f t="shared" si="47"/>
        <v>-8.9189990066983226E-4</v>
      </c>
      <c r="D3068" t="str">
        <f>VLOOKUP(A3068,Лист1!$B$2:$D$6,3)</f>
        <v>ig</v>
      </c>
    </row>
    <row r="3069" spans="1:4" x14ac:dyDescent="0.25">
      <c r="A3069" s="1">
        <v>39080</v>
      </c>
      <c r="B3069">
        <v>26.378900000000002</v>
      </c>
      <c r="C3069">
        <f t="shared" si="47"/>
        <v>1.6086384298807815E-3</v>
      </c>
      <c r="D3069" t="str">
        <f>VLOOKUP(A3069,Лист1!$B$2:$D$6,3)</f>
        <v>ig</v>
      </c>
    </row>
    <row r="3070" spans="1:4" x14ac:dyDescent="0.25">
      <c r="A3070" s="1">
        <v>39081</v>
      </c>
      <c r="B3070">
        <v>26.331099999999999</v>
      </c>
      <c r="C3070">
        <f t="shared" si="47"/>
        <v>-1.8136980877700045E-3</v>
      </c>
      <c r="D3070" t="str">
        <f>VLOOKUP(A3070,Лист1!$B$2:$D$6,3)</f>
        <v>ig</v>
      </c>
    </row>
    <row r="3071" spans="1:4" x14ac:dyDescent="0.25">
      <c r="A3071" s="1">
        <v>39092</v>
      </c>
      <c r="B3071">
        <v>26.4465</v>
      </c>
      <c r="C3071">
        <f t="shared" si="47"/>
        <v>4.3730743310400316E-3</v>
      </c>
      <c r="D3071" t="str">
        <f>VLOOKUP(A3071,Лист1!$B$2:$D$6,3)</f>
        <v>ig</v>
      </c>
    </row>
    <row r="3072" spans="1:4" x14ac:dyDescent="0.25">
      <c r="A3072" s="1">
        <v>39093</v>
      </c>
      <c r="B3072">
        <v>26.489799999999999</v>
      </c>
      <c r="C3072">
        <f t="shared" si="47"/>
        <v>1.6359288298143108E-3</v>
      </c>
      <c r="D3072" t="str">
        <f>VLOOKUP(A3072,Лист1!$B$2:$D$6,3)</f>
        <v>ig</v>
      </c>
    </row>
    <row r="3073" spans="1:4" x14ac:dyDescent="0.25">
      <c r="A3073" s="1">
        <v>39094</v>
      </c>
      <c r="B3073">
        <v>26.532</v>
      </c>
      <c r="C3073">
        <f t="shared" si="47"/>
        <v>1.5917984267077891E-3</v>
      </c>
      <c r="D3073" t="str">
        <f>VLOOKUP(A3073,Лист1!$B$2:$D$6,3)</f>
        <v>ig</v>
      </c>
    </row>
    <row r="3074" spans="1:4" x14ac:dyDescent="0.25">
      <c r="A3074" s="1">
        <v>39095</v>
      </c>
      <c r="B3074">
        <v>26.577000000000002</v>
      </c>
      <c r="C3074">
        <f t="shared" si="47"/>
        <v>1.6946284346955772E-3</v>
      </c>
      <c r="D3074" t="str">
        <f>VLOOKUP(A3074,Лист1!$B$2:$D$6,3)</f>
        <v>ig</v>
      </c>
    </row>
    <row r="3075" spans="1:4" x14ac:dyDescent="0.25">
      <c r="A3075" s="1">
        <v>39098</v>
      </c>
      <c r="B3075">
        <v>26.564499999999999</v>
      </c>
      <c r="C3075">
        <f t="shared" si="47"/>
        <v>-4.7044213018229935E-4</v>
      </c>
      <c r="D3075" t="str">
        <f>VLOOKUP(A3075,Лист1!$B$2:$D$6,3)</f>
        <v>ig</v>
      </c>
    </row>
    <row r="3076" spans="1:4" x14ac:dyDescent="0.25">
      <c r="A3076" s="1">
        <v>39099</v>
      </c>
      <c r="B3076">
        <v>26.548100000000002</v>
      </c>
      <c r="C3076">
        <f t="shared" si="47"/>
        <v>-6.1755592914719169E-4</v>
      </c>
      <c r="D3076" t="str">
        <f>VLOOKUP(A3076,Лист1!$B$2:$D$6,3)</f>
        <v>ig</v>
      </c>
    </row>
    <row r="3077" spans="1:4" x14ac:dyDescent="0.25">
      <c r="A3077" s="1">
        <v>39100</v>
      </c>
      <c r="B3077">
        <v>26.564599999999999</v>
      </c>
      <c r="C3077">
        <f t="shared" ref="C3077:C3140" si="48">LN(B3077/B3076)</f>
        <v>6.2132034450510453E-4</v>
      </c>
      <c r="D3077" t="str">
        <f>VLOOKUP(A3077,Лист1!$B$2:$D$6,3)</f>
        <v>ig</v>
      </c>
    </row>
    <row r="3078" spans="1:4" x14ac:dyDescent="0.25">
      <c r="A3078" s="1">
        <v>39101</v>
      </c>
      <c r="B3078">
        <v>26.534300000000002</v>
      </c>
      <c r="C3078">
        <f t="shared" si="48"/>
        <v>-1.1412667037841778E-3</v>
      </c>
      <c r="D3078" t="str">
        <f>VLOOKUP(A3078,Лист1!$B$2:$D$6,3)</f>
        <v>ig</v>
      </c>
    </row>
    <row r="3079" spans="1:4" x14ac:dyDescent="0.25">
      <c r="A3079" s="1">
        <v>39102</v>
      </c>
      <c r="B3079">
        <v>26.5075</v>
      </c>
      <c r="C3079">
        <f t="shared" si="48"/>
        <v>-1.0105238615804376E-3</v>
      </c>
      <c r="D3079" t="str">
        <f>VLOOKUP(A3079,Лист1!$B$2:$D$6,3)</f>
        <v>ig</v>
      </c>
    </row>
    <row r="3080" spans="1:4" x14ac:dyDescent="0.25">
      <c r="A3080" s="1">
        <v>39105</v>
      </c>
      <c r="B3080">
        <v>26.5214</v>
      </c>
      <c r="C3080">
        <f t="shared" si="48"/>
        <v>5.2424245339216221E-4</v>
      </c>
      <c r="D3080" t="str">
        <f>VLOOKUP(A3080,Лист1!$B$2:$D$6,3)</f>
        <v>ig</v>
      </c>
    </row>
    <row r="3081" spans="1:4" x14ac:dyDescent="0.25">
      <c r="A3081" s="1">
        <v>39106</v>
      </c>
      <c r="B3081">
        <v>26.524000000000001</v>
      </c>
      <c r="C3081">
        <f t="shared" si="48"/>
        <v>9.802923541278343E-5</v>
      </c>
      <c r="D3081" t="str">
        <f>VLOOKUP(A3081,Лист1!$B$2:$D$6,3)</f>
        <v>ig</v>
      </c>
    </row>
    <row r="3082" spans="1:4" x14ac:dyDescent="0.25">
      <c r="A3082" s="1">
        <v>39107</v>
      </c>
      <c r="B3082">
        <v>26.4879</v>
      </c>
      <c r="C3082">
        <f t="shared" si="48"/>
        <v>-1.3619585632754661E-3</v>
      </c>
      <c r="D3082" t="str">
        <f>VLOOKUP(A3082,Лист1!$B$2:$D$6,3)</f>
        <v>ig</v>
      </c>
    </row>
    <row r="3083" spans="1:4" x14ac:dyDescent="0.25">
      <c r="A3083" s="1">
        <v>39108</v>
      </c>
      <c r="B3083">
        <v>26.501799999999999</v>
      </c>
      <c r="C3083">
        <f t="shared" si="48"/>
        <v>5.2463027036640992E-4</v>
      </c>
      <c r="D3083" t="str">
        <f>VLOOKUP(A3083,Лист1!$B$2:$D$6,3)</f>
        <v>ig</v>
      </c>
    </row>
    <row r="3084" spans="1:4" x14ac:dyDescent="0.25">
      <c r="A3084" s="1">
        <v>39109</v>
      </c>
      <c r="B3084">
        <v>26.557500000000001</v>
      </c>
      <c r="C3084">
        <f t="shared" si="48"/>
        <v>2.0995384583193969E-3</v>
      </c>
      <c r="D3084" t="str">
        <f>VLOOKUP(A3084,Лист1!$B$2:$D$6,3)</f>
        <v>ig</v>
      </c>
    </row>
    <row r="3085" spans="1:4" x14ac:dyDescent="0.25">
      <c r="A3085" s="1">
        <v>39112</v>
      </c>
      <c r="B3085">
        <v>26.5747</v>
      </c>
      <c r="C3085">
        <f t="shared" si="48"/>
        <v>6.4744168699305197E-4</v>
      </c>
      <c r="D3085" t="str">
        <f>VLOOKUP(A3085,Лист1!$B$2:$D$6,3)</f>
        <v>ig</v>
      </c>
    </row>
    <row r="3086" spans="1:4" x14ac:dyDescent="0.25">
      <c r="A3086" s="1">
        <v>39113</v>
      </c>
      <c r="B3086">
        <v>26.533100000000001</v>
      </c>
      <c r="C3086">
        <f t="shared" si="48"/>
        <v>-1.5666251853131831E-3</v>
      </c>
      <c r="D3086" t="str">
        <f>VLOOKUP(A3086,Лист1!$B$2:$D$6,3)</f>
        <v>ig</v>
      </c>
    </row>
    <row r="3087" spans="1:4" x14ac:dyDescent="0.25">
      <c r="A3087" s="1">
        <v>39114</v>
      </c>
      <c r="B3087">
        <v>26.548400000000001</v>
      </c>
      <c r="C3087">
        <f t="shared" si="48"/>
        <v>5.7647204482575473E-4</v>
      </c>
      <c r="D3087" t="str">
        <f>VLOOKUP(A3087,Лист1!$B$2:$D$6,3)</f>
        <v>ig</v>
      </c>
    </row>
    <row r="3088" spans="1:4" x14ac:dyDescent="0.25">
      <c r="A3088" s="1">
        <v>39115</v>
      </c>
      <c r="B3088">
        <v>26.488199999999999</v>
      </c>
      <c r="C3088">
        <f t="shared" si="48"/>
        <v>-2.2701314131514045E-3</v>
      </c>
      <c r="D3088" t="str">
        <f>VLOOKUP(A3088,Лист1!$B$2:$D$6,3)</f>
        <v>ig</v>
      </c>
    </row>
    <row r="3089" spans="1:4" x14ac:dyDescent="0.25">
      <c r="A3089" s="1">
        <v>39116</v>
      </c>
      <c r="B3089">
        <v>26.48</v>
      </c>
      <c r="C3089">
        <f t="shared" si="48"/>
        <v>-3.0961973657799095E-4</v>
      </c>
      <c r="D3089" t="str">
        <f>VLOOKUP(A3089,Лист1!$B$2:$D$6,3)</f>
        <v>ig</v>
      </c>
    </row>
    <row r="3090" spans="1:4" x14ac:dyDescent="0.25">
      <c r="A3090" s="1">
        <v>39119</v>
      </c>
      <c r="B3090">
        <v>26.5288</v>
      </c>
      <c r="C3090">
        <f t="shared" si="48"/>
        <v>1.8412042448096358E-3</v>
      </c>
      <c r="D3090" t="str">
        <f>VLOOKUP(A3090,Лист1!$B$2:$D$6,3)</f>
        <v>ig</v>
      </c>
    </row>
    <row r="3091" spans="1:4" x14ac:dyDescent="0.25">
      <c r="A3091" s="1">
        <v>39120</v>
      </c>
      <c r="B3091">
        <v>26.554300000000001</v>
      </c>
      <c r="C3091">
        <f t="shared" si="48"/>
        <v>9.6075782919589957E-4</v>
      </c>
      <c r="D3091" t="str">
        <f>VLOOKUP(A3091,Лист1!$B$2:$D$6,3)</f>
        <v>ig</v>
      </c>
    </row>
    <row r="3092" spans="1:4" x14ac:dyDescent="0.25">
      <c r="A3092" s="1">
        <v>39121</v>
      </c>
      <c r="B3092">
        <v>26.504000000000001</v>
      </c>
      <c r="C3092">
        <f t="shared" si="48"/>
        <v>-1.8960281452182429E-3</v>
      </c>
      <c r="D3092" t="str">
        <f>VLOOKUP(A3092,Лист1!$B$2:$D$6,3)</f>
        <v>ig</v>
      </c>
    </row>
    <row r="3093" spans="1:4" x14ac:dyDescent="0.25">
      <c r="A3093" s="1">
        <v>39122</v>
      </c>
      <c r="B3093">
        <v>26.394500000000001</v>
      </c>
      <c r="C3093">
        <f t="shared" si="48"/>
        <v>-4.1400098830610358E-3</v>
      </c>
      <c r="D3093" t="str">
        <f>VLOOKUP(A3093,Лист1!$B$2:$D$6,3)</f>
        <v>ig</v>
      </c>
    </row>
    <row r="3094" spans="1:4" x14ac:dyDescent="0.25">
      <c r="A3094" s="1">
        <v>39123</v>
      </c>
      <c r="B3094">
        <v>26.347300000000001</v>
      </c>
      <c r="C3094">
        <f t="shared" si="48"/>
        <v>-1.7898521704117058E-3</v>
      </c>
      <c r="D3094" t="str">
        <f>VLOOKUP(A3094,Лист1!$B$2:$D$6,3)</f>
        <v>ig</v>
      </c>
    </row>
    <row r="3095" spans="1:4" x14ac:dyDescent="0.25">
      <c r="A3095" s="1">
        <v>39126</v>
      </c>
      <c r="B3095">
        <v>26.3414</v>
      </c>
      <c r="C3095">
        <f t="shared" si="48"/>
        <v>-2.2395694046959972E-4</v>
      </c>
      <c r="D3095" t="str">
        <f>VLOOKUP(A3095,Лист1!$B$2:$D$6,3)</f>
        <v>ig</v>
      </c>
    </row>
    <row r="3096" spans="1:4" x14ac:dyDescent="0.25">
      <c r="A3096" s="1">
        <v>39127</v>
      </c>
      <c r="B3096">
        <v>26.375900000000001</v>
      </c>
      <c r="C3096">
        <f t="shared" si="48"/>
        <v>1.3088684331430606E-3</v>
      </c>
      <c r="D3096" t="str">
        <f>VLOOKUP(A3096,Лист1!$B$2:$D$6,3)</f>
        <v>ig</v>
      </c>
    </row>
    <row r="3097" spans="1:4" x14ac:dyDescent="0.25">
      <c r="A3097" s="1">
        <v>39128</v>
      </c>
      <c r="B3097">
        <v>26.306000000000001</v>
      </c>
      <c r="C3097">
        <f t="shared" si="48"/>
        <v>-2.6536643902086497E-3</v>
      </c>
      <c r="D3097" t="str">
        <f>VLOOKUP(A3097,Лист1!$B$2:$D$6,3)</f>
        <v>ig</v>
      </c>
    </row>
    <row r="3098" spans="1:4" x14ac:dyDescent="0.25">
      <c r="A3098" s="1">
        <v>39129</v>
      </c>
      <c r="B3098">
        <v>26.231400000000001</v>
      </c>
      <c r="C3098">
        <f t="shared" si="48"/>
        <v>-2.8398835929082777E-3</v>
      </c>
      <c r="D3098" t="str">
        <f>VLOOKUP(A3098,Лист1!$B$2:$D$6,3)</f>
        <v>ig</v>
      </c>
    </row>
    <row r="3099" spans="1:4" x14ac:dyDescent="0.25">
      <c r="A3099" s="1">
        <v>39130</v>
      </c>
      <c r="B3099">
        <v>26.235800000000001</v>
      </c>
      <c r="C3099">
        <f t="shared" si="48"/>
        <v>1.6772383547492318E-4</v>
      </c>
      <c r="D3099" t="str">
        <f>VLOOKUP(A3099,Лист1!$B$2:$D$6,3)</f>
        <v>ig</v>
      </c>
    </row>
    <row r="3100" spans="1:4" x14ac:dyDescent="0.25">
      <c r="A3100" s="1">
        <v>39133</v>
      </c>
      <c r="B3100">
        <v>26.213100000000001</v>
      </c>
      <c r="C3100">
        <f t="shared" si="48"/>
        <v>-8.6560448045127822E-4</v>
      </c>
      <c r="D3100" t="str">
        <f>VLOOKUP(A3100,Лист1!$B$2:$D$6,3)</f>
        <v>ig</v>
      </c>
    </row>
    <row r="3101" spans="1:4" x14ac:dyDescent="0.25">
      <c r="A3101" s="1">
        <v>39134</v>
      </c>
      <c r="B3101">
        <v>26.196400000000001</v>
      </c>
      <c r="C3101">
        <f t="shared" si="48"/>
        <v>-6.3728906267784369E-4</v>
      </c>
      <c r="D3101" t="str">
        <f>VLOOKUP(A3101,Лист1!$B$2:$D$6,3)</f>
        <v>ig</v>
      </c>
    </row>
    <row r="3102" spans="1:4" x14ac:dyDescent="0.25">
      <c r="A3102" s="1">
        <v>39135</v>
      </c>
      <c r="B3102">
        <v>26.1967</v>
      </c>
      <c r="C3102">
        <f t="shared" si="48"/>
        <v>1.1451889657418301E-5</v>
      </c>
      <c r="D3102" t="str">
        <f>VLOOKUP(A3102,Лист1!$B$2:$D$6,3)</f>
        <v>ig</v>
      </c>
    </row>
    <row r="3103" spans="1:4" x14ac:dyDescent="0.25">
      <c r="A3103" s="1">
        <v>39136</v>
      </c>
      <c r="B3103">
        <v>26.247399999999999</v>
      </c>
      <c r="C3103">
        <f t="shared" si="48"/>
        <v>1.9334878773641419E-3</v>
      </c>
      <c r="D3103" t="str">
        <f>VLOOKUP(A3103,Лист1!$B$2:$D$6,3)</f>
        <v>ig</v>
      </c>
    </row>
    <row r="3104" spans="1:4" x14ac:dyDescent="0.25">
      <c r="A3104" s="1">
        <v>39140</v>
      </c>
      <c r="B3104">
        <v>26.172999999999998</v>
      </c>
      <c r="C3104">
        <f t="shared" si="48"/>
        <v>-2.8385914627558077E-3</v>
      </c>
      <c r="D3104" t="str">
        <f>VLOOKUP(A3104,Лист1!$B$2:$D$6,3)</f>
        <v>ig</v>
      </c>
    </row>
    <row r="3105" spans="1:4" x14ac:dyDescent="0.25">
      <c r="A3105" s="1">
        <v>39141</v>
      </c>
      <c r="B3105">
        <v>26.1599</v>
      </c>
      <c r="C3105">
        <f t="shared" si="48"/>
        <v>-5.006410985676198E-4</v>
      </c>
      <c r="D3105" t="str">
        <f>VLOOKUP(A3105,Лист1!$B$2:$D$6,3)</f>
        <v>ig</v>
      </c>
    </row>
    <row r="3106" spans="1:4" x14ac:dyDescent="0.25">
      <c r="A3106" s="1">
        <v>39142</v>
      </c>
      <c r="B3106">
        <v>26.148099999999999</v>
      </c>
      <c r="C3106">
        <f t="shared" si="48"/>
        <v>-4.5117382427799766E-4</v>
      </c>
      <c r="D3106" t="str">
        <f>VLOOKUP(A3106,Лист1!$B$2:$D$6,3)</f>
        <v>ig</v>
      </c>
    </row>
    <row r="3107" spans="1:4" x14ac:dyDescent="0.25">
      <c r="A3107" s="1">
        <v>39143</v>
      </c>
      <c r="B3107">
        <v>26.136600000000001</v>
      </c>
      <c r="C3107">
        <f t="shared" si="48"/>
        <v>-4.398992510408449E-4</v>
      </c>
      <c r="D3107" t="str">
        <f>VLOOKUP(A3107,Лист1!$B$2:$D$6,3)</f>
        <v>ig</v>
      </c>
    </row>
    <row r="3108" spans="1:4" x14ac:dyDescent="0.25">
      <c r="A3108" s="1">
        <v>39144</v>
      </c>
      <c r="B3108">
        <v>26.173999999999999</v>
      </c>
      <c r="C3108">
        <f t="shared" si="48"/>
        <v>1.4299207568852495E-3</v>
      </c>
      <c r="D3108" t="str">
        <f>VLOOKUP(A3108,Лист1!$B$2:$D$6,3)</f>
        <v>ig</v>
      </c>
    </row>
    <row r="3109" spans="1:4" x14ac:dyDescent="0.25">
      <c r="A3109" s="1">
        <v>39147</v>
      </c>
      <c r="B3109">
        <v>26.214700000000001</v>
      </c>
      <c r="C3109">
        <f t="shared" si="48"/>
        <v>1.5537704958578245E-3</v>
      </c>
      <c r="D3109" t="str">
        <f>VLOOKUP(A3109,Лист1!$B$2:$D$6,3)</f>
        <v>ig</v>
      </c>
    </row>
    <row r="3110" spans="1:4" x14ac:dyDescent="0.25">
      <c r="A3110" s="1">
        <v>39148</v>
      </c>
      <c r="B3110">
        <v>26.243200000000002</v>
      </c>
      <c r="C3110">
        <f t="shared" si="48"/>
        <v>1.0865857308083756E-3</v>
      </c>
      <c r="D3110" t="str">
        <f>VLOOKUP(A3110,Лист1!$B$2:$D$6,3)</f>
        <v>ig</v>
      </c>
    </row>
    <row r="3111" spans="1:4" x14ac:dyDescent="0.25">
      <c r="A3111" s="1">
        <v>39149</v>
      </c>
      <c r="B3111">
        <v>26.235199999999999</v>
      </c>
      <c r="C3111">
        <f t="shared" si="48"/>
        <v>-3.0488734648822282E-4</v>
      </c>
      <c r="D3111" t="str">
        <f>VLOOKUP(A3111,Лист1!$B$2:$D$6,3)</f>
        <v>ig</v>
      </c>
    </row>
    <row r="3112" spans="1:4" x14ac:dyDescent="0.25">
      <c r="A3112" s="1">
        <v>39151</v>
      </c>
      <c r="B3112">
        <v>26.208600000000001</v>
      </c>
      <c r="C3112">
        <f t="shared" si="48"/>
        <v>-1.0144193319725253E-3</v>
      </c>
      <c r="D3112" t="str">
        <f>VLOOKUP(A3112,Лист1!$B$2:$D$6,3)</f>
        <v>ig</v>
      </c>
    </row>
    <row r="3113" spans="1:4" x14ac:dyDescent="0.25">
      <c r="A3113" s="1">
        <v>39154</v>
      </c>
      <c r="B3113">
        <v>26.227799999999998</v>
      </c>
      <c r="C3113">
        <f t="shared" si="48"/>
        <v>7.3231575234203338E-4</v>
      </c>
      <c r="D3113" t="str">
        <f>VLOOKUP(A3113,Лист1!$B$2:$D$6,3)</f>
        <v>ig</v>
      </c>
    </row>
    <row r="3114" spans="1:4" x14ac:dyDescent="0.25">
      <c r="A3114" s="1">
        <v>39155</v>
      </c>
      <c r="B3114">
        <v>26.1873</v>
      </c>
      <c r="C3114">
        <f t="shared" si="48"/>
        <v>-1.5453565121473242E-3</v>
      </c>
      <c r="D3114" t="str">
        <f>VLOOKUP(A3114,Лист1!$B$2:$D$6,3)</f>
        <v>ig</v>
      </c>
    </row>
    <row r="3115" spans="1:4" x14ac:dyDescent="0.25">
      <c r="A3115" s="1">
        <v>39156</v>
      </c>
      <c r="B3115">
        <v>26.149100000000001</v>
      </c>
      <c r="C3115">
        <f t="shared" si="48"/>
        <v>-1.4597873290335614E-3</v>
      </c>
      <c r="D3115" t="str">
        <f>VLOOKUP(A3115,Лист1!$B$2:$D$6,3)</f>
        <v>ig</v>
      </c>
    </row>
    <row r="3116" spans="1:4" x14ac:dyDescent="0.25">
      <c r="A3116" s="1">
        <v>39157</v>
      </c>
      <c r="B3116">
        <v>26.13</v>
      </c>
      <c r="C3116">
        <f t="shared" si="48"/>
        <v>-7.3069356013449026E-4</v>
      </c>
      <c r="D3116" t="str">
        <f>VLOOKUP(A3116,Лист1!$B$2:$D$6,3)</f>
        <v>ig</v>
      </c>
    </row>
    <row r="3117" spans="1:4" x14ac:dyDescent="0.25">
      <c r="A3117" s="1">
        <v>39158</v>
      </c>
      <c r="B3117">
        <v>26.047599999999999</v>
      </c>
      <c r="C3117">
        <f t="shared" si="48"/>
        <v>-3.1584460956561992E-3</v>
      </c>
      <c r="D3117" t="str">
        <f>VLOOKUP(A3117,Лист1!$B$2:$D$6,3)</f>
        <v>ig</v>
      </c>
    </row>
    <row r="3118" spans="1:4" x14ac:dyDescent="0.25">
      <c r="A3118" s="1">
        <v>39161</v>
      </c>
      <c r="B3118">
        <v>26.041899999999998</v>
      </c>
      <c r="C3118">
        <f t="shared" si="48"/>
        <v>-2.1885408854956461E-4</v>
      </c>
      <c r="D3118" t="str">
        <f>VLOOKUP(A3118,Лист1!$B$2:$D$6,3)</f>
        <v>ig</v>
      </c>
    </row>
    <row r="3119" spans="1:4" x14ac:dyDescent="0.25">
      <c r="A3119" s="1">
        <v>39162</v>
      </c>
      <c r="B3119">
        <v>26.041399999999999</v>
      </c>
      <c r="C3119">
        <f t="shared" si="48"/>
        <v>-1.9200012288552336E-5</v>
      </c>
      <c r="D3119" t="str">
        <f>VLOOKUP(A3119,Лист1!$B$2:$D$6,3)</f>
        <v>ig</v>
      </c>
    </row>
    <row r="3120" spans="1:4" x14ac:dyDescent="0.25">
      <c r="A3120" s="1">
        <v>39163</v>
      </c>
      <c r="B3120">
        <v>26.0335</v>
      </c>
      <c r="C3120">
        <f t="shared" si="48"/>
        <v>-3.0340913033356971E-4</v>
      </c>
      <c r="D3120" t="str">
        <f>VLOOKUP(A3120,Лист1!$B$2:$D$6,3)</f>
        <v>ig</v>
      </c>
    </row>
    <row r="3121" spans="1:4" x14ac:dyDescent="0.25">
      <c r="A3121" s="1">
        <v>39164</v>
      </c>
      <c r="B3121">
        <v>25.9709</v>
      </c>
      <c r="C3121">
        <f t="shared" si="48"/>
        <v>-2.4074897599369737E-3</v>
      </c>
      <c r="D3121" t="str">
        <f>VLOOKUP(A3121,Лист1!$B$2:$D$6,3)</f>
        <v>ig</v>
      </c>
    </row>
    <row r="3122" spans="1:4" x14ac:dyDescent="0.25">
      <c r="A3122" s="1">
        <v>39165</v>
      </c>
      <c r="B3122">
        <v>26.010899999999999</v>
      </c>
      <c r="C3122">
        <f t="shared" si="48"/>
        <v>1.5390004922905048E-3</v>
      </c>
      <c r="D3122" t="str">
        <f>VLOOKUP(A3122,Лист1!$B$2:$D$6,3)</f>
        <v>ig</v>
      </c>
    </row>
    <row r="3123" spans="1:4" x14ac:dyDescent="0.25">
      <c r="A3123" s="1">
        <v>39168</v>
      </c>
      <c r="B3123">
        <v>26.077000000000002</v>
      </c>
      <c r="C3123">
        <f t="shared" si="48"/>
        <v>2.538018829023572E-3</v>
      </c>
      <c r="D3123" t="str">
        <f>VLOOKUP(A3123,Лист1!$B$2:$D$6,3)</f>
        <v>ig</v>
      </c>
    </row>
    <row r="3124" spans="1:4" x14ac:dyDescent="0.25">
      <c r="A3124" s="1">
        <v>39169</v>
      </c>
      <c r="B3124">
        <v>26.018000000000001</v>
      </c>
      <c r="C3124">
        <f t="shared" si="48"/>
        <v>-2.2650935877028366E-3</v>
      </c>
      <c r="D3124" t="str">
        <f>VLOOKUP(A3124,Лист1!$B$2:$D$6,3)</f>
        <v>ig</v>
      </c>
    </row>
    <row r="3125" spans="1:4" x14ac:dyDescent="0.25">
      <c r="A3125" s="1">
        <v>39170</v>
      </c>
      <c r="B3125">
        <v>25.9956</v>
      </c>
      <c r="C3125">
        <f t="shared" si="48"/>
        <v>-8.6131324825845627E-4</v>
      </c>
      <c r="D3125" t="str">
        <f>VLOOKUP(A3125,Лист1!$B$2:$D$6,3)</f>
        <v>ig</v>
      </c>
    </row>
    <row r="3126" spans="1:4" x14ac:dyDescent="0.25">
      <c r="A3126" s="1">
        <v>39171</v>
      </c>
      <c r="B3126">
        <v>26.020399999999999</v>
      </c>
      <c r="C3126">
        <f t="shared" si="48"/>
        <v>9.5355282525161204E-4</v>
      </c>
      <c r="D3126" t="str">
        <f>VLOOKUP(A3126,Лист1!$B$2:$D$6,3)</f>
        <v>ig</v>
      </c>
    </row>
    <row r="3127" spans="1:4" x14ac:dyDescent="0.25">
      <c r="A3127" s="1">
        <v>39172</v>
      </c>
      <c r="B3127">
        <v>26.011299999999999</v>
      </c>
      <c r="C3127">
        <f t="shared" si="48"/>
        <v>-3.4978676817330116E-4</v>
      </c>
      <c r="D3127" t="str">
        <f>VLOOKUP(A3127,Лист1!$B$2:$D$6,3)</f>
        <v>ig</v>
      </c>
    </row>
    <row r="3128" spans="1:4" x14ac:dyDescent="0.25">
      <c r="A3128" s="1">
        <v>39175</v>
      </c>
      <c r="B3128">
        <v>25.994700000000002</v>
      </c>
      <c r="C3128">
        <f t="shared" si="48"/>
        <v>-6.3838790000225179E-4</v>
      </c>
      <c r="D3128" t="str">
        <f>VLOOKUP(A3128,Лист1!$B$2:$D$6,3)</f>
        <v>ig</v>
      </c>
    </row>
    <row r="3129" spans="1:4" x14ac:dyDescent="0.25">
      <c r="A3129" s="1">
        <v>39176</v>
      </c>
      <c r="B3129">
        <v>25.983899999999998</v>
      </c>
      <c r="C3129">
        <f t="shared" si="48"/>
        <v>-4.1555563849048321E-4</v>
      </c>
      <c r="D3129" t="str">
        <f>VLOOKUP(A3129,Лист1!$B$2:$D$6,3)</f>
        <v>ig</v>
      </c>
    </row>
    <row r="3130" spans="1:4" x14ac:dyDescent="0.25">
      <c r="A3130" s="1">
        <v>39177</v>
      </c>
      <c r="B3130">
        <v>26.009399999999999</v>
      </c>
      <c r="C3130">
        <f t="shared" si="48"/>
        <v>9.8089569404463456E-4</v>
      </c>
      <c r="D3130" t="str">
        <f>VLOOKUP(A3130,Лист1!$B$2:$D$6,3)</f>
        <v>ig</v>
      </c>
    </row>
    <row r="3131" spans="1:4" x14ac:dyDescent="0.25">
      <c r="A3131" s="1">
        <v>39178</v>
      </c>
      <c r="B3131">
        <v>25.987100000000002</v>
      </c>
      <c r="C3131">
        <f t="shared" si="48"/>
        <v>-8.577500934577692E-4</v>
      </c>
      <c r="D3131" t="str">
        <f>VLOOKUP(A3131,Лист1!$B$2:$D$6,3)</f>
        <v>ig</v>
      </c>
    </row>
    <row r="3132" spans="1:4" x14ac:dyDescent="0.25">
      <c r="A3132" s="1">
        <v>39179</v>
      </c>
      <c r="B3132">
        <v>25.9252</v>
      </c>
      <c r="C3132">
        <f t="shared" si="48"/>
        <v>-2.384792403212745E-3</v>
      </c>
      <c r="D3132" t="str">
        <f>VLOOKUP(A3132,Лист1!$B$2:$D$6,3)</f>
        <v>ig</v>
      </c>
    </row>
    <row r="3133" spans="1:4" x14ac:dyDescent="0.25">
      <c r="A3133" s="1">
        <v>39182</v>
      </c>
      <c r="B3133">
        <v>25.9846</v>
      </c>
      <c r="C3133">
        <f t="shared" si="48"/>
        <v>2.28858619860792E-3</v>
      </c>
      <c r="D3133" t="str">
        <f>VLOOKUP(A3133,Лист1!$B$2:$D$6,3)</f>
        <v>ig</v>
      </c>
    </row>
    <row r="3134" spans="1:4" x14ac:dyDescent="0.25">
      <c r="A3134" s="1">
        <v>39183</v>
      </c>
      <c r="B3134">
        <v>25.920999999999999</v>
      </c>
      <c r="C3134">
        <f t="shared" si="48"/>
        <v>-2.4506038588873601E-3</v>
      </c>
      <c r="D3134" t="str">
        <f>VLOOKUP(A3134,Лист1!$B$2:$D$6,3)</f>
        <v>ig</v>
      </c>
    </row>
    <row r="3135" spans="1:4" x14ac:dyDescent="0.25">
      <c r="A3135" s="1">
        <v>39184</v>
      </c>
      <c r="B3135">
        <v>25.918099999999999</v>
      </c>
      <c r="C3135">
        <f t="shared" si="48"/>
        <v>-1.1188465860811965E-4</v>
      </c>
      <c r="D3135" t="str">
        <f>VLOOKUP(A3135,Лист1!$B$2:$D$6,3)</f>
        <v>ig</v>
      </c>
    </row>
    <row r="3136" spans="1:4" x14ac:dyDescent="0.25">
      <c r="A3136" s="1">
        <v>39185</v>
      </c>
      <c r="B3136">
        <v>25.864699999999999</v>
      </c>
      <c r="C3136">
        <f t="shared" si="48"/>
        <v>-2.0624616254499854E-3</v>
      </c>
      <c r="D3136" t="str">
        <f>VLOOKUP(A3136,Лист1!$B$2:$D$6,3)</f>
        <v>ig</v>
      </c>
    </row>
    <row r="3137" spans="1:4" x14ac:dyDescent="0.25">
      <c r="A3137" s="1">
        <v>39186</v>
      </c>
      <c r="B3137">
        <v>25.828600000000002</v>
      </c>
      <c r="C3137">
        <f t="shared" si="48"/>
        <v>-1.3966996058894757E-3</v>
      </c>
      <c r="D3137" t="str">
        <f>VLOOKUP(A3137,Лист1!$B$2:$D$6,3)</f>
        <v>ig</v>
      </c>
    </row>
    <row r="3138" spans="1:4" x14ac:dyDescent="0.25">
      <c r="A3138" s="1">
        <v>39189</v>
      </c>
      <c r="B3138">
        <v>25.796600000000002</v>
      </c>
      <c r="C3138">
        <f t="shared" si="48"/>
        <v>-1.239704799141245E-3</v>
      </c>
      <c r="D3138" t="str">
        <f>VLOOKUP(A3138,Лист1!$B$2:$D$6,3)</f>
        <v>ig</v>
      </c>
    </row>
    <row r="3139" spans="1:4" x14ac:dyDescent="0.25">
      <c r="A3139" s="1">
        <v>39190</v>
      </c>
      <c r="B3139">
        <v>25.799399999999999</v>
      </c>
      <c r="C3139">
        <f t="shared" si="48"/>
        <v>1.0853554549752891E-4</v>
      </c>
      <c r="D3139" t="str">
        <f>VLOOKUP(A3139,Лист1!$B$2:$D$6,3)</f>
        <v>ig</v>
      </c>
    </row>
    <row r="3140" spans="1:4" x14ac:dyDescent="0.25">
      <c r="A3140" s="1">
        <v>39191</v>
      </c>
      <c r="B3140">
        <v>25.7469</v>
      </c>
      <c r="C3140">
        <f t="shared" si="48"/>
        <v>-2.0370043302259484E-3</v>
      </c>
      <c r="D3140" t="str">
        <f>VLOOKUP(A3140,Лист1!$B$2:$D$6,3)</f>
        <v>ig</v>
      </c>
    </row>
    <row r="3141" spans="1:4" x14ac:dyDescent="0.25">
      <c r="A3141" s="1">
        <v>39192</v>
      </c>
      <c r="B3141">
        <v>25.765699999999999</v>
      </c>
      <c r="C3141">
        <f t="shared" ref="C3141:C3204" si="49">LN(B3141/B3140)</f>
        <v>7.2991853778250839E-4</v>
      </c>
      <c r="D3141" t="str">
        <f>VLOOKUP(A3141,Лист1!$B$2:$D$6,3)</f>
        <v>ig</v>
      </c>
    </row>
    <row r="3142" spans="1:4" x14ac:dyDescent="0.25">
      <c r="A3142" s="1">
        <v>39193</v>
      </c>
      <c r="B3142">
        <v>25.724</v>
      </c>
      <c r="C3142">
        <f t="shared" si="49"/>
        <v>-1.6197417781374625E-3</v>
      </c>
      <c r="D3142" t="str">
        <f>VLOOKUP(A3142,Лист1!$B$2:$D$6,3)</f>
        <v>ig</v>
      </c>
    </row>
    <row r="3143" spans="1:4" x14ac:dyDescent="0.25">
      <c r="A3143" s="1">
        <v>39196</v>
      </c>
      <c r="B3143">
        <v>25.761700000000001</v>
      </c>
      <c r="C3143">
        <f t="shared" si="49"/>
        <v>1.4644845748618335E-3</v>
      </c>
      <c r="D3143" t="str">
        <f>VLOOKUP(A3143,Лист1!$B$2:$D$6,3)</f>
        <v>ig</v>
      </c>
    </row>
    <row r="3144" spans="1:4" x14ac:dyDescent="0.25">
      <c r="A3144" s="1">
        <v>39197</v>
      </c>
      <c r="B3144">
        <v>25.776</v>
      </c>
      <c r="C3144">
        <f t="shared" si="49"/>
        <v>5.5493358714010462E-4</v>
      </c>
      <c r="D3144" t="str">
        <f>VLOOKUP(A3144,Лист1!$B$2:$D$6,3)</f>
        <v>ig</v>
      </c>
    </row>
    <row r="3145" spans="1:4" x14ac:dyDescent="0.25">
      <c r="A3145" s="1">
        <v>39198</v>
      </c>
      <c r="B3145">
        <v>25.694800000000001</v>
      </c>
      <c r="C3145">
        <f t="shared" si="49"/>
        <v>-3.1551896362074635E-3</v>
      </c>
      <c r="D3145" t="str">
        <f>VLOOKUP(A3145,Лист1!$B$2:$D$6,3)</f>
        <v>ig</v>
      </c>
    </row>
    <row r="3146" spans="1:4" x14ac:dyDescent="0.25">
      <c r="A3146" s="1">
        <v>39199</v>
      </c>
      <c r="B3146">
        <v>25.6934</v>
      </c>
      <c r="C3146">
        <f t="shared" si="49"/>
        <v>-5.4487216923202073E-5</v>
      </c>
      <c r="D3146" t="str">
        <f>VLOOKUP(A3146,Лист1!$B$2:$D$6,3)</f>
        <v>ig</v>
      </c>
    </row>
    <row r="3147" spans="1:4" x14ac:dyDescent="0.25">
      <c r="A3147" s="1">
        <v>39200</v>
      </c>
      <c r="B3147">
        <v>25.744599999999998</v>
      </c>
      <c r="C3147">
        <f t="shared" si="49"/>
        <v>1.990746798441234E-3</v>
      </c>
      <c r="D3147" t="str">
        <f>VLOOKUP(A3147,Лист1!$B$2:$D$6,3)</f>
        <v>ig</v>
      </c>
    </row>
    <row r="3148" spans="1:4" x14ac:dyDescent="0.25">
      <c r="A3148" s="1">
        <v>39201</v>
      </c>
      <c r="B3148">
        <v>25.685099999999998</v>
      </c>
      <c r="C3148">
        <f t="shared" si="49"/>
        <v>-2.3138391453256962E-3</v>
      </c>
      <c r="D3148" t="str">
        <f>VLOOKUP(A3148,Лист1!$B$2:$D$6,3)</f>
        <v>ig</v>
      </c>
    </row>
    <row r="3149" spans="1:4" x14ac:dyDescent="0.25">
      <c r="A3149" s="1">
        <v>39205</v>
      </c>
      <c r="B3149">
        <v>25.756399999999999</v>
      </c>
      <c r="C3149">
        <f t="shared" si="49"/>
        <v>2.7720826825963704E-3</v>
      </c>
      <c r="D3149" t="str">
        <f>VLOOKUP(A3149,Лист1!$B$2:$D$6,3)</f>
        <v>ig</v>
      </c>
    </row>
    <row r="3150" spans="1:4" x14ac:dyDescent="0.25">
      <c r="A3150" s="1">
        <v>39206</v>
      </c>
      <c r="B3150">
        <v>25.7288</v>
      </c>
      <c r="C3150">
        <f t="shared" si="49"/>
        <v>-1.0721528767053887E-3</v>
      </c>
      <c r="D3150" t="str">
        <f>VLOOKUP(A3150,Лист1!$B$2:$D$6,3)</f>
        <v>ig</v>
      </c>
    </row>
    <row r="3151" spans="1:4" x14ac:dyDescent="0.25">
      <c r="A3151" s="1">
        <v>39207</v>
      </c>
      <c r="B3151">
        <v>25.769100000000002</v>
      </c>
      <c r="C3151">
        <f t="shared" si="49"/>
        <v>1.5651126832939724E-3</v>
      </c>
      <c r="D3151" t="str">
        <f>VLOOKUP(A3151,Лист1!$B$2:$D$6,3)</f>
        <v>ig</v>
      </c>
    </row>
    <row r="3152" spans="1:4" x14ac:dyDescent="0.25">
      <c r="A3152" s="1">
        <v>39210</v>
      </c>
      <c r="B3152">
        <v>25.735099999999999</v>
      </c>
      <c r="C3152">
        <f t="shared" si="49"/>
        <v>-1.3202808679254586E-3</v>
      </c>
      <c r="D3152" t="str">
        <f>VLOOKUP(A3152,Лист1!$B$2:$D$6,3)</f>
        <v>ig</v>
      </c>
    </row>
    <row r="3153" spans="1:4" x14ac:dyDescent="0.25">
      <c r="A3153" s="1">
        <v>39211</v>
      </c>
      <c r="B3153">
        <v>25.7334</v>
      </c>
      <c r="C3153">
        <f t="shared" si="49"/>
        <v>-6.6059823022506035E-5</v>
      </c>
      <c r="D3153" t="str">
        <f>VLOOKUP(A3153,Лист1!$B$2:$D$6,3)</f>
        <v>ig</v>
      </c>
    </row>
    <row r="3154" spans="1:4" x14ac:dyDescent="0.25">
      <c r="A3154" s="1">
        <v>39213</v>
      </c>
      <c r="B3154">
        <v>25.777100000000001</v>
      </c>
      <c r="C3154">
        <f t="shared" si="49"/>
        <v>1.6967418481324248E-3</v>
      </c>
      <c r="D3154" t="str">
        <f>VLOOKUP(A3154,Лист1!$B$2:$D$6,3)</f>
        <v>ig</v>
      </c>
    </row>
    <row r="3155" spans="1:4" x14ac:dyDescent="0.25">
      <c r="A3155" s="1">
        <v>39214</v>
      </c>
      <c r="B3155">
        <v>25.859400000000001</v>
      </c>
      <c r="C3155">
        <f t="shared" si="49"/>
        <v>3.1876703374230813E-3</v>
      </c>
      <c r="D3155" t="str">
        <f>VLOOKUP(A3155,Лист1!$B$2:$D$6,3)</f>
        <v>ig</v>
      </c>
    </row>
    <row r="3156" spans="1:4" x14ac:dyDescent="0.25">
      <c r="A3156" s="1">
        <v>39217</v>
      </c>
      <c r="B3156">
        <v>25.806699999999999</v>
      </c>
      <c r="C3156">
        <f t="shared" si="49"/>
        <v>-2.0400230819347673E-3</v>
      </c>
      <c r="D3156" t="str">
        <f>VLOOKUP(A3156,Лист1!$B$2:$D$6,3)</f>
        <v>ig</v>
      </c>
    </row>
    <row r="3157" spans="1:4" x14ac:dyDescent="0.25">
      <c r="A3157" s="1">
        <v>39218</v>
      </c>
      <c r="B3157">
        <v>25.7927</v>
      </c>
      <c r="C3157">
        <f t="shared" si="49"/>
        <v>-5.4264198202062807E-4</v>
      </c>
      <c r="D3157" t="str">
        <f>VLOOKUP(A3157,Лист1!$B$2:$D$6,3)</f>
        <v>ig</v>
      </c>
    </row>
    <row r="3158" spans="1:4" x14ac:dyDescent="0.25">
      <c r="A3158" s="1">
        <v>39219</v>
      </c>
      <c r="B3158">
        <v>25.7376</v>
      </c>
      <c r="C3158">
        <f t="shared" si="49"/>
        <v>-2.1385484268276107E-3</v>
      </c>
      <c r="D3158" t="str">
        <f>VLOOKUP(A3158,Лист1!$B$2:$D$6,3)</f>
        <v>ig</v>
      </c>
    </row>
    <row r="3159" spans="1:4" x14ac:dyDescent="0.25">
      <c r="A3159" s="1">
        <v>39220</v>
      </c>
      <c r="B3159">
        <v>25.807400000000001</v>
      </c>
      <c r="C3159">
        <f t="shared" si="49"/>
        <v>2.7083147799035578E-3</v>
      </c>
      <c r="D3159" t="str">
        <f>VLOOKUP(A3159,Лист1!$B$2:$D$6,3)</f>
        <v>ig</v>
      </c>
    </row>
    <row r="3160" spans="1:4" x14ac:dyDescent="0.25">
      <c r="A3160" s="1">
        <v>39221</v>
      </c>
      <c r="B3160">
        <v>25.8492</v>
      </c>
      <c r="C3160">
        <f t="shared" si="49"/>
        <v>1.6183801924008864E-3</v>
      </c>
      <c r="D3160" t="str">
        <f>VLOOKUP(A3160,Лист1!$B$2:$D$6,3)</f>
        <v>ig</v>
      </c>
    </row>
    <row r="3161" spans="1:4" x14ac:dyDescent="0.25">
      <c r="A3161" s="1">
        <v>39224</v>
      </c>
      <c r="B3161">
        <v>25.838799999999999</v>
      </c>
      <c r="C3161">
        <f t="shared" si="49"/>
        <v>-4.0241449235206903E-4</v>
      </c>
      <c r="D3161" t="str">
        <f>VLOOKUP(A3161,Лист1!$B$2:$D$6,3)</f>
        <v>ig</v>
      </c>
    </row>
    <row r="3162" spans="1:4" x14ac:dyDescent="0.25">
      <c r="A3162" s="1">
        <v>39225</v>
      </c>
      <c r="B3162">
        <v>25.883099999999999</v>
      </c>
      <c r="C3162">
        <f t="shared" si="49"/>
        <v>1.7130078683425414E-3</v>
      </c>
      <c r="D3162" t="str">
        <f>VLOOKUP(A3162,Лист1!$B$2:$D$6,3)</f>
        <v>ig</v>
      </c>
    </row>
    <row r="3163" spans="1:4" x14ac:dyDescent="0.25">
      <c r="A3163" s="1">
        <v>39226</v>
      </c>
      <c r="B3163">
        <v>25.8964</v>
      </c>
      <c r="C3163">
        <f t="shared" si="49"/>
        <v>5.1371682972975853E-4</v>
      </c>
      <c r="D3163" t="str">
        <f>VLOOKUP(A3163,Лист1!$B$2:$D$6,3)</f>
        <v>ig</v>
      </c>
    </row>
    <row r="3164" spans="1:4" x14ac:dyDescent="0.25">
      <c r="A3164" s="1">
        <v>39227</v>
      </c>
      <c r="B3164">
        <v>25.900200000000002</v>
      </c>
      <c r="C3164">
        <f t="shared" si="49"/>
        <v>1.4672777776222304E-4</v>
      </c>
      <c r="D3164" t="str">
        <f>VLOOKUP(A3164,Лист1!$B$2:$D$6,3)</f>
        <v>ig</v>
      </c>
    </row>
    <row r="3165" spans="1:4" x14ac:dyDescent="0.25">
      <c r="A3165" s="1">
        <v>39228</v>
      </c>
      <c r="B3165">
        <v>25.915199999999999</v>
      </c>
      <c r="C3165">
        <f t="shared" si="49"/>
        <v>5.7897846659551273E-4</v>
      </c>
      <c r="D3165" t="str">
        <f>VLOOKUP(A3165,Лист1!$B$2:$D$6,3)</f>
        <v>ig</v>
      </c>
    </row>
    <row r="3166" spans="1:4" x14ac:dyDescent="0.25">
      <c r="A3166" s="1">
        <v>39231</v>
      </c>
      <c r="B3166">
        <v>25.888400000000001</v>
      </c>
      <c r="C3166">
        <f t="shared" si="49"/>
        <v>-1.034677218992806E-3</v>
      </c>
      <c r="D3166" t="str">
        <f>VLOOKUP(A3166,Лист1!$B$2:$D$6,3)</f>
        <v>ig</v>
      </c>
    </row>
    <row r="3167" spans="1:4" x14ac:dyDescent="0.25">
      <c r="A3167" s="1">
        <v>39232</v>
      </c>
      <c r="B3167">
        <v>25.902899999999999</v>
      </c>
      <c r="C3167">
        <f t="shared" si="49"/>
        <v>5.5993961838561438E-4</v>
      </c>
      <c r="D3167" t="str">
        <f>VLOOKUP(A3167,Лист1!$B$2:$D$6,3)</f>
        <v>ig</v>
      </c>
    </row>
    <row r="3168" spans="1:4" x14ac:dyDescent="0.25">
      <c r="A3168" s="1">
        <v>39233</v>
      </c>
      <c r="B3168">
        <v>25.903099999999998</v>
      </c>
      <c r="C3168">
        <f t="shared" si="49"/>
        <v>7.7211133844902795E-6</v>
      </c>
      <c r="D3168" t="str">
        <f>VLOOKUP(A3168,Лист1!$B$2:$D$6,3)</f>
        <v>ig</v>
      </c>
    </row>
    <row r="3169" spans="1:4" x14ac:dyDescent="0.25">
      <c r="A3169" s="1">
        <v>39234</v>
      </c>
      <c r="B3169">
        <v>25.904299999999999</v>
      </c>
      <c r="C3169">
        <f t="shared" si="49"/>
        <v>4.6325428421962485E-5</v>
      </c>
      <c r="D3169" t="str">
        <f>VLOOKUP(A3169,Лист1!$B$2:$D$6,3)</f>
        <v>ig</v>
      </c>
    </row>
    <row r="3170" spans="1:4" x14ac:dyDescent="0.25">
      <c r="A3170" s="1">
        <v>39235</v>
      </c>
      <c r="B3170">
        <v>25.898299999999999</v>
      </c>
      <c r="C3170">
        <f t="shared" si="49"/>
        <v>-2.3164860554606494E-4</v>
      </c>
      <c r="D3170" t="str">
        <f>VLOOKUP(A3170,Лист1!$B$2:$D$6,3)</f>
        <v>ig</v>
      </c>
    </row>
    <row r="3171" spans="1:4" x14ac:dyDescent="0.25">
      <c r="A3171" s="1">
        <v>39238</v>
      </c>
      <c r="B3171">
        <v>25.892800000000001</v>
      </c>
      <c r="C3171">
        <f t="shared" si="49"/>
        <v>-2.1239170516447763E-4</v>
      </c>
      <c r="D3171" t="str">
        <f>VLOOKUP(A3171,Лист1!$B$2:$D$6,3)</f>
        <v>ig</v>
      </c>
    </row>
    <row r="3172" spans="1:4" x14ac:dyDescent="0.25">
      <c r="A3172" s="1">
        <v>39239</v>
      </c>
      <c r="B3172">
        <v>25.849299999999999</v>
      </c>
      <c r="C3172">
        <f t="shared" si="49"/>
        <v>-1.6814164963718818E-3</v>
      </c>
      <c r="D3172" t="str">
        <f>VLOOKUP(A3172,Лист1!$B$2:$D$6,3)</f>
        <v>ig</v>
      </c>
    </row>
    <row r="3173" spans="1:4" x14ac:dyDescent="0.25">
      <c r="A3173" s="1">
        <v>39240</v>
      </c>
      <c r="B3173">
        <v>25.818000000000001</v>
      </c>
      <c r="C3173">
        <f t="shared" si="49"/>
        <v>-1.211598199594462E-3</v>
      </c>
      <c r="D3173" t="str">
        <f>VLOOKUP(A3173,Лист1!$B$2:$D$6,3)</f>
        <v>ig</v>
      </c>
    </row>
    <row r="3174" spans="1:4" x14ac:dyDescent="0.25">
      <c r="A3174" s="1">
        <v>39241</v>
      </c>
      <c r="B3174">
        <v>25.8428</v>
      </c>
      <c r="C3174">
        <f t="shared" si="49"/>
        <v>9.6010909258354359E-4</v>
      </c>
      <c r="D3174" t="str">
        <f>VLOOKUP(A3174,Лист1!$B$2:$D$6,3)</f>
        <v>ig</v>
      </c>
    </row>
    <row r="3175" spans="1:4" x14ac:dyDescent="0.25">
      <c r="A3175" s="1">
        <v>39242</v>
      </c>
      <c r="B3175">
        <v>25.924700000000001</v>
      </c>
      <c r="C3175">
        <f t="shared" si="49"/>
        <v>3.1641500296841324E-3</v>
      </c>
      <c r="D3175" t="str">
        <f>VLOOKUP(A3175,Лист1!$B$2:$D$6,3)</f>
        <v>ig</v>
      </c>
    </row>
    <row r="3176" spans="1:4" x14ac:dyDescent="0.25">
      <c r="A3176" s="1">
        <v>39243</v>
      </c>
      <c r="B3176">
        <v>25.981100000000001</v>
      </c>
      <c r="C3176">
        <f t="shared" si="49"/>
        <v>2.1731684010844071E-3</v>
      </c>
      <c r="D3176" t="str">
        <f>VLOOKUP(A3176,Лист1!$B$2:$D$6,3)</f>
        <v>ig</v>
      </c>
    </row>
    <row r="3177" spans="1:4" x14ac:dyDescent="0.25">
      <c r="A3177" s="1">
        <v>39247</v>
      </c>
      <c r="B3177">
        <v>26.042000000000002</v>
      </c>
      <c r="C3177">
        <f t="shared" si="49"/>
        <v>2.3412686986669946E-3</v>
      </c>
      <c r="D3177" t="str">
        <f>VLOOKUP(A3177,Лист1!$B$2:$D$6,3)</f>
        <v>ig</v>
      </c>
    </row>
    <row r="3178" spans="1:4" x14ac:dyDescent="0.25">
      <c r="A3178" s="1">
        <v>39248</v>
      </c>
      <c r="B3178">
        <v>26.046500000000002</v>
      </c>
      <c r="C3178">
        <f t="shared" si="49"/>
        <v>1.7278286037007571E-4</v>
      </c>
      <c r="D3178" t="str">
        <f>VLOOKUP(A3178,Лист1!$B$2:$D$6,3)</f>
        <v>ig</v>
      </c>
    </row>
    <row r="3179" spans="1:4" x14ac:dyDescent="0.25">
      <c r="A3179" s="1">
        <v>39249</v>
      </c>
      <c r="B3179">
        <v>26.032299999999999</v>
      </c>
      <c r="C3179">
        <f t="shared" si="49"/>
        <v>-5.453274788169123E-4</v>
      </c>
      <c r="D3179" t="str">
        <f>VLOOKUP(A3179,Лист1!$B$2:$D$6,3)</f>
        <v>ig</v>
      </c>
    </row>
    <row r="3180" spans="1:4" x14ac:dyDescent="0.25">
      <c r="A3180" s="1">
        <v>39252</v>
      </c>
      <c r="B3180">
        <v>25.9558</v>
      </c>
      <c r="C3180">
        <f t="shared" si="49"/>
        <v>-2.942983306365392E-3</v>
      </c>
      <c r="D3180" t="str">
        <f>VLOOKUP(A3180,Лист1!$B$2:$D$6,3)</f>
        <v>ig</v>
      </c>
    </row>
    <row r="3181" spans="1:4" x14ac:dyDescent="0.25">
      <c r="A3181" s="1">
        <v>39253</v>
      </c>
      <c r="B3181">
        <v>25.9268</v>
      </c>
      <c r="C3181">
        <f t="shared" si="49"/>
        <v>-1.1179086252484205E-3</v>
      </c>
      <c r="D3181" t="str">
        <f>VLOOKUP(A3181,Лист1!$B$2:$D$6,3)</f>
        <v>ig</v>
      </c>
    </row>
    <row r="3182" spans="1:4" x14ac:dyDescent="0.25">
      <c r="A3182" s="1">
        <v>39254</v>
      </c>
      <c r="B3182">
        <v>25.937200000000001</v>
      </c>
      <c r="C3182">
        <f t="shared" si="49"/>
        <v>4.0104890249092844E-4</v>
      </c>
      <c r="D3182" t="str">
        <f>VLOOKUP(A3182,Лист1!$B$2:$D$6,3)</f>
        <v>ig</v>
      </c>
    </row>
    <row r="3183" spans="1:4" x14ac:dyDescent="0.25">
      <c r="A3183" s="1">
        <v>39255</v>
      </c>
      <c r="B3183">
        <v>25.969200000000001</v>
      </c>
      <c r="C3183">
        <f t="shared" si="49"/>
        <v>1.2329887664731881E-3</v>
      </c>
      <c r="D3183" t="str">
        <f>VLOOKUP(A3183,Лист1!$B$2:$D$6,3)</f>
        <v>ig</v>
      </c>
    </row>
    <row r="3184" spans="1:4" x14ac:dyDescent="0.25">
      <c r="A3184" s="1">
        <v>39256</v>
      </c>
      <c r="B3184">
        <v>25.935600000000001</v>
      </c>
      <c r="C3184">
        <f t="shared" si="49"/>
        <v>-1.2946781297042095E-3</v>
      </c>
      <c r="D3184" t="str">
        <f>VLOOKUP(A3184,Лист1!$B$2:$D$6,3)</f>
        <v>ig</v>
      </c>
    </row>
    <row r="3185" spans="1:4" x14ac:dyDescent="0.25">
      <c r="A3185" s="1">
        <v>39259</v>
      </c>
      <c r="B3185">
        <v>25.901</v>
      </c>
      <c r="C3185">
        <f t="shared" si="49"/>
        <v>-1.3349642969822694E-3</v>
      </c>
      <c r="D3185" t="str">
        <f>VLOOKUP(A3185,Лист1!$B$2:$D$6,3)</f>
        <v>ig</v>
      </c>
    </row>
    <row r="3186" spans="1:4" x14ac:dyDescent="0.25">
      <c r="A3186" s="1">
        <v>39260</v>
      </c>
      <c r="B3186">
        <v>25.778099999999998</v>
      </c>
      <c r="C3186">
        <f t="shared" si="49"/>
        <v>-4.7562837467875936E-3</v>
      </c>
      <c r="D3186" t="str">
        <f>VLOOKUP(A3186,Лист1!$B$2:$D$6,3)</f>
        <v>ig</v>
      </c>
    </row>
    <row r="3187" spans="1:4" x14ac:dyDescent="0.25">
      <c r="A3187" s="1">
        <v>39261</v>
      </c>
      <c r="B3187">
        <v>25.846800000000002</v>
      </c>
      <c r="C3187">
        <f t="shared" si="49"/>
        <v>2.6615079372066335E-3</v>
      </c>
      <c r="D3187" t="str">
        <f>VLOOKUP(A3187,Лист1!$B$2:$D$6,3)</f>
        <v>ig</v>
      </c>
    </row>
    <row r="3188" spans="1:4" x14ac:dyDescent="0.25">
      <c r="A3188" s="1">
        <v>39262</v>
      </c>
      <c r="B3188">
        <v>25.796500000000002</v>
      </c>
      <c r="C3188">
        <f t="shared" si="49"/>
        <v>-1.9479783788325022E-3</v>
      </c>
      <c r="D3188" t="str">
        <f>VLOOKUP(A3188,Лист1!$B$2:$D$6,3)</f>
        <v>ig</v>
      </c>
    </row>
    <row r="3189" spans="1:4" x14ac:dyDescent="0.25">
      <c r="A3189" s="1">
        <v>39263</v>
      </c>
      <c r="B3189">
        <v>25.816199999999998</v>
      </c>
      <c r="C3189">
        <f t="shared" si="49"/>
        <v>7.6337804287211568E-4</v>
      </c>
      <c r="D3189" t="str">
        <f>VLOOKUP(A3189,Лист1!$B$2:$D$6,3)</f>
        <v>ig</v>
      </c>
    </row>
    <row r="3190" spans="1:4" x14ac:dyDescent="0.25">
      <c r="A3190" s="1">
        <v>39266</v>
      </c>
      <c r="B3190">
        <v>25.7288</v>
      </c>
      <c r="C3190">
        <f t="shared" si="49"/>
        <v>-3.3912148127181016E-3</v>
      </c>
      <c r="D3190" t="str">
        <f>VLOOKUP(A3190,Лист1!$B$2:$D$6,3)</f>
        <v>ig</v>
      </c>
    </row>
    <row r="3191" spans="1:4" x14ac:dyDescent="0.25">
      <c r="A3191" s="1">
        <v>39267</v>
      </c>
      <c r="B3191">
        <v>25.657399999999999</v>
      </c>
      <c r="C3191">
        <f t="shared" si="49"/>
        <v>-2.7789580062160171E-3</v>
      </c>
      <c r="D3191" t="str">
        <f>VLOOKUP(A3191,Лист1!$B$2:$D$6,3)</f>
        <v>ig</v>
      </c>
    </row>
    <row r="3192" spans="1:4" x14ac:dyDescent="0.25">
      <c r="A3192" s="1">
        <v>39268</v>
      </c>
      <c r="B3192">
        <v>25.6629</v>
      </c>
      <c r="C3192">
        <f t="shared" si="49"/>
        <v>2.1434013523131926E-4</v>
      </c>
      <c r="D3192" t="str">
        <f>VLOOKUP(A3192,Лист1!$B$2:$D$6,3)</f>
        <v>ig</v>
      </c>
    </row>
    <row r="3193" spans="1:4" x14ac:dyDescent="0.25">
      <c r="A3193" s="1">
        <v>39269</v>
      </c>
      <c r="B3193">
        <v>25.674199999999999</v>
      </c>
      <c r="C3193">
        <f t="shared" si="49"/>
        <v>4.4022744496640212E-4</v>
      </c>
      <c r="D3193" t="str">
        <f>VLOOKUP(A3193,Лист1!$B$2:$D$6,3)</f>
        <v>ig</v>
      </c>
    </row>
    <row r="3194" spans="1:4" x14ac:dyDescent="0.25">
      <c r="A3194" s="1">
        <v>39270</v>
      </c>
      <c r="B3194">
        <v>25.730499999999999</v>
      </c>
      <c r="C3194">
        <f t="shared" si="49"/>
        <v>2.1904620593523692E-3</v>
      </c>
      <c r="D3194" t="str">
        <f>VLOOKUP(A3194,Лист1!$B$2:$D$6,3)</f>
        <v>ig</v>
      </c>
    </row>
    <row r="3195" spans="1:4" x14ac:dyDescent="0.25">
      <c r="A3195" s="1">
        <v>39273</v>
      </c>
      <c r="B3195">
        <v>25.701599999999999</v>
      </c>
      <c r="C3195">
        <f t="shared" si="49"/>
        <v>-1.1238119011906264E-3</v>
      </c>
      <c r="D3195" t="str">
        <f>VLOOKUP(A3195,Лист1!$B$2:$D$6,3)</f>
        <v>ig</v>
      </c>
    </row>
    <row r="3196" spans="1:4" x14ac:dyDescent="0.25">
      <c r="A3196" s="1">
        <v>39274</v>
      </c>
      <c r="B3196">
        <v>25.6586</v>
      </c>
      <c r="C3196">
        <f t="shared" si="49"/>
        <v>-1.674448699454879E-3</v>
      </c>
      <c r="D3196" t="str">
        <f>VLOOKUP(A3196,Лист1!$B$2:$D$6,3)</f>
        <v>ig</v>
      </c>
    </row>
    <row r="3197" spans="1:4" x14ac:dyDescent="0.25">
      <c r="A3197" s="1">
        <v>39275</v>
      </c>
      <c r="B3197">
        <v>25.536300000000001</v>
      </c>
      <c r="C3197">
        <f t="shared" si="49"/>
        <v>-4.7778287544925479E-3</v>
      </c>
      <c r="D3197" t="str">
        <f>VLOOKUP(A3197,Лист1!$B$2:$D$6,3)</f>
        <v>ig</v>
      </c>
    </row>
    <row r="3198" spans="1:4" x14ac:dyDescent="0.25">
      <c r="A3198" s="1">
        <v>39276</v>
      </c>
      <c r="B3198">
        <v>25.5167</v>
      </c>
      <c r="C3198">
        <f t="shared" si="49"/>
        <v>-7.6782954823226171E-4</v>
      </c>
      <c r="D3198" t="str">
        <f>VLOOKUP(A3198,Лист1!$B$2:$D$6,3)</f>
        <v>ig</v>
      </c>
    </row>
    <row r="3199" spans="1:4" x14ac:dyDescent="0.25">
      <c r="A3199" s="1">
        <v>39277</v>
      </c>
      <c r="B3199">
        <v>25.493600000000001</v>
      </c>
      <c r="C3199">
        <f t="shared" si="49"/>
        <v>-9.0569949908397352E-4</v>
      </c>
      <c r="D3199" t="str">
        <f>VLOOKUP(A3199,Лист1!$B$2:$D$6,3)</f>
        <v>ig</v>
      </c>
    </row>
    <row r="3200" spans="1:4" x14ac:dyDescent="0.25">
      <c r="A3200" s="1">
        <v>39280</v>
      </c>
      <c r="B3200">
        <v>25.472799999999999</v>
      </c>
      <c r="C3200">
        <f t="shared" si="49"/>
        <v>-8.1622406741641148E-4</v>
      </c>
      <c r="D3200" t="str">
        <f>VLOOKUP(A3200,Лист1!$B$2:$D$6,3)</f>
        <v>ig</v>
      </c>
    </row>
    <row r="3201" spans="1:4" x14ac:dyDescent="0.25">
      <c r="A3201" s="1">
        <v>39281</v>
      </c>
      <c r="B3201">
        <v>25.456299999999999</v>
      </c>
      <c r="C3201">
        <f t="shared" si="49"/>
        <v>-6.4795963711505053E-4</v>
      </c>
      <c r="D3201" t="str">
        <f>VLOOKUP(A3201,Лист1!$B$2:$D$6,3)</f>
        <v>ig</v>
      </c>
    </row>
    <row r="3202" spans="1:4" x14ac:dyDescent="0.25">
      <c r="A3202" s="1">
        <v>39282</v>
      </c>
      <c r="B3202">
        <v>25.440100000000001</v>
      </c>
      <c r="C3202">
        <f t="shared" si="49"/>
        <v>-6.3658728503686844E-4</v>
      </c>
      <c r="D3202" t="str">
        <f>VLOOKUP(A3202,Лист1!$B$2:$D$6,3)</f>
        <v>ig</v>
      </c>
    </row>
    <row r="3203" spans="1:4" x14ac:dyDescent="0.25">
      <c r="A3203" s="1">
        <v>39283</v>
      </c>
      <c r="B3203">
        <v>25.421600000000002</v>
      </c>
      <c r="C3203">
        <f t="shared" si="49"/>
        <v>-7.2746293638835738E-4</v>
      </c>
      <c r="D3203" t="str">
        <f>VLOOKUP(A3203,Лист1!$B$2:$D$6,3)</f>
        <v>ig</v>
      </c>
    </row>
    <row r="3204" spans="1:4" x14ac:dyDescent="0.25">
      <c r="A3204" s="1">
        <v>39284</v>
      </c>
      <c r="B3204">
        <v>25.414400000000001</v>
      </c>
      <c r="C3204">
        <f t="shared" si="49"/>
        <v>-2.8326383067683728E-4</v>
      </c>
      <c r="D3204" t="str">
        <f>VLOOKUP(A3204,Лист1!$B$2:$D$6,3)</f>
        <v>ig</v>
      </c>
    </row>
    <row r="3205" spans="1:4" x14ac:dyDescent="0.25">
      <c r="A3205" s="1">
        <v>39287</v>
      </c>
      <c r="B3205">
        <v>25.385300000000001</v>
      </c>
      <c r="C3205">
        <f t="shared" ref="C3205:C3268" si="50">LN(B3205/B3204)</f>
        <v>-1.1456761824573992E-3</v>
      </c>
      <c r="D3205" t="str">
        <f>VLOOKUP(A3205,Лист1!$B$2:$D$6,3)</f>
        <v>ig</v>
      </c>
    </row>
    <row r="3206" spans="1:4" x14ac:dyDescent="0.25">
      <c r="A3206" s="1">
        <v>39288</v>
      </c>
      <c r="B3206">
        <v>25.3964</v>
      </c>
      <c r="C3206">
        <f t="shared" si="50"/>
        <v>4.3716536377395507E-4</v>
      </c>
      <c r="D3206" t="str">
        <f>VLOOKUP(A3206,Лист1!$B$2:$D$6,3)</f>
        <v>ig</v>
      </c>
    </row>
    <row r="3207" spans="1:4" x14ac:dyDescent="0.25">
      <c r="A3207" s="1">
        <v>39289</v>
      </c>
      <c r="B3207">
        <v>25.4132</v>
      </c>
      <c r="C3207">
        <f t="shared" si="50"/>
        <v>6.6129237829974001E-4</v>
      </c>
      <c r="D3207" t="str">
        <f>VLOOKUP(A3207,Лист1!$B$2:$D$6,3)</f>
        <v>ig</v>
      </c>
    </row>
    <row r="3208" spans="1:4" x14ac:dyDescent="0.25">
      <c r="A3208" s="1">
        <v>39290</v>
      </c>
      <c r="B3208">
        <v>25.498899999999999</v>
      </c>
      <c r="C3208">
        <f t="shared" si="50"/>
        <v>3.3665899046833392E-3</v>
      </c>
      <c r="D3208" t="str">
        <f>VLOOKUP(A3208,Лист1!$B$2:$D$6,3)</f>
        <v>ig</v>
      </c>
    </row>
    <row r="3209" spans="1:4" x14ac:dyDescent="0.25">
      <c r="A3209" s="1">
        <v>39291</v>
      </c>
      <c r="B3209">
        <v>25.496300000000002</v>
      </c>
      <c r="C3209">
        <f t="shared" si="50"/>
        <v>-1.0197038161434569E-4</v>
      </c>
      <c r="D3209" t="str">
        <f>VLOOKUP(A3209,Лист1!$B$2:$D$6,3)</f>
        <v>ig</v>
      </c>
    </row>
    <row r="3210" spans="1:4" x14ac:dyDescent="0.25">
      <c r="A3210" s="1">
        <v>39294</v>
      </c>
      <c r="B3210">
        <v>25.599900000000002</v>
      </c>
      <c r="C3210">
        <f t="shared" si="50"/>
        <v>4.0551016304614402E-3</v>
      </c>
      <c r="D3210" t="str">
        <f>VLOOKUP(A3210,Лист1!$B$2:$D$6,3)</f>
        <v>ig</v>
      </c>
    </row>
    <row r="3211" spans="1:4" x14ac:dyDescent="0.25">
      <c r="A3211" s="1">
        <v>39295</v>
      </c>
      <c r="B3211">
        <v>25.544799999999999</v>
      </c>
      <c r="C3211">
        <f t="shared" si="50"/>
        <v>-2.1546717965819492E-3</v>
      </c>
      <c r="D3211" t="str">
        <f>VLOOKUP(A3211,Лист1!$B$2:$D$6,3)</f>
        <v>ig</v>
      </c>
    </row>
    <row r="3212" spans="1:4" x14ac:dyDescent="0.25">
      <c r="A3212" s="1">
        <v>39296</v>
      </c>
      <c r="B3212">
        <v>25.6008</v>
      </c>
      <c r="C3212">
        <f t="shared" si="50"/>
        <v>2.1898275659402383E-3</v>
      </c>
      <c r="D3212" t="str">
        <f>VLOOKUP(A3212,Лист1!$B$2:$D$6,3)</f>
        <v>ig</v>
      </c>
    </row>
    <row r="3213" spans="1:4" x14ac:dyDescent="0.25">
      <c r="A3213" s="1">
        <v>39297</v>
      </c>
      <c r="B3213">
        <v>25.5945</v>
      </c>
      <c r="C3213">
        <f t="shared" si="50"/>
        <v>-2.4611634395343501E-4</v>
      </c>
      <c r="D3213" t="str">
        <f>VLOOKUP(A3213,Лист1!$B$2:$D$6,3)</f>
        <v>ig</v>
      </c>
    </row>
    <row r="3214" spans="1:4" x14ac:dyDescent="0.25">
      <c r="A3214" s="1">
        <v>39298</v>
      </c>
      <c r="B3214">
        <v>25.555399999999999</v>
      </c>
      <c r="C3214">
        <f t="shared" si="50"/>
        <v>-1.5288400413636055E-3</v>
      </c>
      <c r="D3214" t="str">
        <f>VLOOKUP(A3214,Лист1!$B$2:$D$6,3)</f>
        <v>ig</v>
      </c>
    </row>
    <row r="3215" spans="1:4" x14ac:dyDescent="0.25">
      <c r="A3215" s="1">
        <v>39301</v>
      </c>
      <c r="B3215">
        <v>25.452000000000002</v>
      </c>
      <c r="C3215">
        <f t="shared" si="50"/>
        <v>-4.0543192413827912E-3</v>
      </c>
      <c r="D3215" t="str">
        <f>VLOOKUP(A3215,Лист1!$B$2:$D$6,3)</f>
        <v>ig</v>
      </c>
    </row>
    <row r="3216" spans="1:4" x14ac:dyDescent="0.25">
      <c r="A3216" s="1">
        <v>39302</v>
      </c>
      <c r="B3216">
        <v>25.470199999999998</v>
      </c>
      <c r="C3216">
        <f t="shared" si="50"/>
        <v>7.1481596533368868E-4</v>
      </c>
      <c r="D3216" t="str">
        <f>VLOOKUP(A3216,Лист1!$B$2:$D$6,3)</f>
        <v>ig</v>
      </c>
    </row>
    <row r="3217" spans="1:4" x14ac:dyDescent="0.25">
      <c r="A3217" s="1">
        <v>39303</v>
      </c>
      <c r="B3217">
        <v>25.483699999999999</v>
      </c>
      <c r="C3217">
        <f t="shared" si="50"/>
        <v>5.2989075677749254E-4</v>
      </c>
      <c r="D3217" t="str">
        <f>VLOOKUP(A3217,Лист1!$B$2:$D$6,3)</f>
        <v>ig</v>
      </c>
    </row>
    <row r="3218" spans="1:4" x14ac:dyDescent="0.25">
      <c r="A3218" s="1">
        <v>39304</v>
      </c>
      <c r="B3218">
        <v>25.3444</v>
      </c>
      <c r="C3218">
        <f t="shared" si="50"/>
        <v>-5.4812337569062376E-3</v>
      </c>
      <c r="D3218" t="str">
        <f>VLOOKUP(A3218,Лист1!$B$2:$D$6,3)</f>
        <v>ig</v>
      </c>
    </row>
    <row r="3219" spans="1:4" x14ac:dyDescent="0.25">
      <c r="A3219" s="1">
        <v>39305</v>
      </c>
      <c r="B3219">
        <v>25.507000000000001</v>
      </c>
      <c r="C3219">
        <f t="shared" si="50"/>
        <v>6.3951259616291381E-3</v>
      </c>
      <c r="D3219" t="str">
        <f>VLOOKUP(A3219,Лист1!$B$2:$D$6,3)</f>
        <v>ig</v>
      </c>
    </row>
    <row r="3220" spans="1:4" x14ac:dyDescent="0.25">
      <c r="A3220" s="1">
        <v>39308</v>
      </c>
      <c r="B3220">
        <v>25.466100000000001</v>
      </c>
      <c r="C3220">
        <f t="shared" si="50"/>
        <v>-1.6047683494791487E-3</v>
      </c>
      <c r="D3220" t="str">
        <f>VLOOKUP(A3220,Лист1!$B$2:$D$6,3)</f>
        <v>ig</v>
      </c>
    </row>
    <row r="3221" spans="1:4" x14ac:dyDescent="0.25">
      <c r="A3221" s="1">
        <v>39309</v>
      </c>
      <c r="B3221">
        <v>25.5319</v>
      </c>
      <c r="C3221">
        <f t="shared" si="50"/>
        <v>2.5804947846289734E-3</v>
      </c>
      <c r="D3221" t="str">
        <f>VLOOKUP(A3221,Лист1!$B$2:$D$6,3)</f>
        <v>ig</v>
      </c>
    </row>
    <row r="3222" spans="1:4" x14ac:dyDescent="0.25">
      <c r="A3222" s="1">
        <v>39310</v>
      </c>
      <c r="B3222">
        <v>25.636700000000001</v>
      </c>
      <c r="C3222">
        <f t="shared" si="50"/>
        <v>4.0962678885153548E-3</v>
      </c>
      <c r="D3222" t="str">
        <f>VLOOKUP(A3222,Лист1!$B$2:$D$6,3)</f>
        <v>ig</v>
      </c>
    </row>
    <row r="3223" spans="1:4" x14ac:dyDescent="0.25">
      <c r="A3223" s="1">
        <v>39311</v>
      </c>
      <c r="B3223">
        <v>25.7379</v>
      </c>
      <c r="C3223">
        <f t="shared" si="50"/>
        <v>3.9396951371066472E-3</v>
      </c>
      <c r="D3223" t="str">
        <f>VLOOKUP(A3223,Лист1!$B$2:$D$6,3)</f>
        <v>ig</v>
      </c>
    </row>
    <row r="3224" spans="1:4" x14ac:dyDescent="0.25">
      <c r="A3224" s="1">
        <v>39312</v>
      </c>
      <c r="B3224">
        <v>25.7818</v>
      </c>
      <c r="C3224">
        <f t="shared" si="50"/>
        <v>1.7042028825837209E-3</v>
      </c>
      <c r="D3224" t="str">
        <f>VLOOKUP(A3224,Лист1!$B$2:$D$6,3)</f>
        <v>ig</v>
      </c>
    </row>
    <row r="3225" spans="1:4" x14ac:dyDescent="0.25">
      <c r="A3225" s="1">
        <v>39315</v>
      </c>
      <c r="B3225">
        <v>25.7408</v>
      </c>
      <c r="C3225">
        <f t="shared" si="50"/>
        <v>-1.5915349246490118E-3</v>
      </c>
      <c r="D3225" t="str">
        <f>VLOOKUP(A3225,Лист1!$B$2:$D$6,3)</f>
        <v>ig</v>
      </c>
    </row>
    <row r="3226" spans="1:4" x14ac:dyDescent="0.25">
      <c r="A3226" s="1">
        <v>39316</v>
      </c>
      <c r="B3226">
        <v>25.8429</v>
      </c>
      <c r="C3226">
        <f t="shared" si="50"/>
        <v>3.9586200032673581E-3</v>
      </c>
      <c r="D3226" t="str">
        <f>VLOOKUP(A3226,Лист1!$B$2:$D$6,3)</f>
        <v>ig</v>
      </c>
    </row>
    <row r="3227" spans="1:4" x14ac:dyDescent="0.25">
      <c r="A3227" s="1">
        <v>39317</v>
      </c>
      <c r="B3227">
        <v>25.840499999999999</v>
      </c>
      <c r="C3227">
        <f t="shared" si="50"/>
        <v>-9.2873146957293058E-5</v>
      </c>
      <c r="D3227" t="str">
        <f>VLOOKUP(A3227,Лист1!$B$2:$D$6,3)</f>
        <v>ig</v>
      </c>
    </row>
    <row r="3228" spans="1:4" x14ac:dyDescent="0.25">
      <c r="A3228" s="1">
        <v>39318</v>
      </c>
      <c r="B3228">
        <v>25.7105</v>
      </c>
      <c r="C3228">
        <f t="shared" si="50"/>
        <v>-5.0435597979766834E-3</v>
      </c>
      <c r="D3228" t="str">
        <f>VLOOKUP(A3228,Лист1!$B$2:$D$6,3)</f>
        <v>ig</v>
      </c>
    </row>
    <row r="3229" spans="1:4" x14ac:dyDescent="0.25">
      <c r="A3229" s="1">
        <v>39319</v>
      </c>
      <c r="B3229">
        <v>25.760899999999999</v>
      </c>
      <c r="C3229">
        <f t="shared" si="50"/>
        <v>1.9583697396181455E-3</v>
      </c>
      <c r="D3229" t="str">
        <f>VLOOKUP(A3229,Лист1!$B$2:$D$6,3)</f>
        <v>ig</v>
      </c>
    </row>
    <row r="3230" spans="1:4" x14ac:dyDescent="0.25">
      <c r="A3230" s="1">
        <v>39322</v>
      </c>
      <c r="B3230">
        <v>25.654399999999999</v>
      </c>
      <c r="C3230">
        <f t="shared" si="50"/>
        <v>-4.1427416475424616E-3</v>
      </c>
      <c r="D3230" t="str">
        <f>VLOOKUP(A3230,Лист1!$B$2:$D$6,3)</f>
        <v>ig</v>
      </c>
    </row>
    <row r="3231" spans="1:4" x14ac:dyDescent="0.25">
      <c r="A3231" s="1">
        <v>39323</v>
      </c>
      <c r="B3231">
        <v>25.6753</v>
      </c>
      <c r="C3231">
        <f t="shared" si="50"/>
        <v>8.1434339787666058E-4</v>
      </c>
      <c r="D3231" t="str">
        <f>VLOOKUP(A3231,Лист1!$B$2:$D$6,3)</f>
        <v>ig</v>
      </c>
    </row>
    <row r="3232" spans="1:4" x14ac:dyDescent="0.25">
      <c r="A3232" s="1">
        <v>39324</v>
      </c>
      <c r="B3232">
        <v>25.763000000000002</v>
      </c>
      <c r="C3232">
        <f t="shared" si="50"/>
        <v>3.4099138182141771E-3</v>
      </c>
      <c r="D3232" t="str">
        <f>VLOOKUP(A3232,Лист1!$B$2:$D$6,3)</f>
        <v>ig</v>
      </c>
    </row>
    <row r="3233" spans="1:4" x14ac:dyDescent="0.25">
      <c r="A3233" s="1">
        <v>39325</v>
      </c>
      <c r="B3233">
        <v>25.6494</v>
      </c>
      <c r="C3233">
        <f t="shared" si="50"/>
        <v>-4.4191745522658863E-3</v>
      </c>
      <c r="D3233" t="str">
        <f>VLOOKUP(A3233,Лист1!$B$2:$D$6,3)</f>
        <v>ig</v>
      </c>
    </row>
    <row r="3234" spans="1:4" x14ac:dyDescent="0.25">
      <c r="A3234" s="1">
        <v>39326</v>
      </c>
      <c r="B3234">
        <v>25.626200000000001</v>
      </c>
      <c r="C3234">
        <f t="shared" si="50"/>
        <v>-9.0491389991135933E-4</v>
      </c>
      <c r="D3234" t="str">
        <f>VLOOKUP(A3234,Лист1!$B$2:$D$6,3)</f>
        <v>ig</v>
      </c>
    </row>
    <row r="3235" spans="1:4" x14ac:dyDescent="0.25">
      <c r="A3235" s="1">
        <v>39329</v>
      </c>
      <c r="B3235">
        <v>25.589600000000001</v>
      </c>
      <c r="C3235">
        <f t="shared" si="50"/>
        <v>-1.4292466867793059E-3</v>
      </c>
      <c r="D3235" t="str">
        <f>VLOOKUP(A3235,Лист1!$B$2:$D$6,3)</f>
        <v>ig</v>
      </c>
    </row>
    <row r="3236" spans="1:4" x14ac:dyDescent="0.25">
      <c r="A3236" s="1">
        <v>39330</v>
      </c>
      <c r="B3236">
        <v>25.598199999999999</v>
      </c>
      <c r="C3236">
        <f t="shared" si="50"/>
        <v>3.3601756984730691E-4</v>
      </c>
      <c r="D3236" t="str">
        <f>VLOOKUP(A3236,Лист1!$B$2:$D$6,3)</f>
        <v>ig</v>
      </c>
    </row>
    <row r="3237" spans="1:4" x14ac:dyDescent="0.25">
      <c r="A3237" s="1">
        <v>39331</v>
      </c>
      <c r="B3237">
        <v>25.6997</v>
      </c>
      <c r="C3237">
        <f t="shared" si="50"/>
        <v>3.957282167814268E-3</v>
      </c>
      <c r="D3237" t="str">
        <f>VLOOKUP(A3237,Лист1!$B$2:$D$6,3)</f>
        <v>ig</v>
      </c>
    </row>
    <row r="3238" spans="1:4" x14ac:dyDescent="0.25">
      <c r="A3238" s="1">
        <v>39332</v>
      </c>
      <c r="B3238">
        <v>25.663900000000002</v>
      </c>
      <c r="C3238">
        <f t="shared" si="50"/>
        <v>-1.3939835135069411E-3</v>
      </c>
      <c r="D3238" t="str">
        <f>VLOOKUP(A3238,Лист1!$B$2:$D$6,3)</f>
        <v>ig</v>
      </c>
    </row>
    <row r="3239" spans="1:4" x14ac:dyDescent="0.25">
      <c r="A3239" s="1">
        <v>39333</v>
      </c>
      <c r="B3239">
        <v>25.661799999999999</v>
      </c>
      <c r="C3239">
        <f t="shared" si="50"/>
        <v>-8.1830350143219114E-5</v>
      </c>
      <c r="D3239" t="str">
        <f>VLOOKUP(A3239,Лист1!$B$2:$D$6,3)</f>
        <v>ig</v>
      </c>
    </row>
    <row r="3240" spans="1:4" x14ac:dyDescent="0.25">
      <c r="A3240" s="1">
        <v>39336</v>
      </c>
      <c r="B3240">
        <v>25.570799999999998</v>
      </c>
      <c r="C3240">
        <f t="shared" si="50"/>
        <v>-3.5524293399039962E-3</v>
      </c>
      <c r="D3240" t="str">
        <f>VLOOKUP(A3240,Лист1!$B$2:$D$6,3)</f>
        <v>ig</v>
      </c>
    </row>
    <row r="3241" spans="1:4" x14ac:dyDescent="0.25">
      <c r="A3241" s="1">
        <v>39337</v>
      </c>
      <c r="B3241">
        <v>25.5154</v>
      </c>
      <c r="C3241">
        <f t="shared" si="50"/>
        <v>-2.1688840319720659E-3</v>
      </c>
      <c r="D3241" t="str">
        <f>VLOOKUP(A3241,Лист1!$B$2:$D$6,3)</f>
        <v>ig</v>
      </c>
    </row>
    <row r="3242" spans="1:4" x14ac:dyDescent="0.25">
      <c r="A3242" s="1">
        <v>39338</v>
      </c>
      <c r="B3242">
        <v>25.4056</v>
      </c>
      <c r="C3242">
        <f t="shared" si="50"/>
        <v>-4.3125692808062841E-3</v>
      </c>
      <c r="D3242" t="str">
        <f>VLOOKUP(A3242,Лист1!$B$2:$D$6,3)</f>
        <v>ig</v>
      </c>
    </row>
    <row r="3243" spans="1:4" x14ac:dyDescent="0.25">
      <c r="A3243" s="1">
        <v>39339</v>
      </c>
      <c r="B3243">
        <v>25.367899999999999</v>
      </c>
      <c r="C3243">
        <f t="shared" si="50"/>
        <v>-1.4850269108229507E-3</v>
      </c>
      <c r="D3243" t="str">
        <f>VLOOKUP(A3243,Лист1!$B$2:$D$6,3)</f>
        <v>ig</v>
      </c>
    </row>
    <row r="3244" spans="1:4" x14ac:dyDescent="0.25">
      <c r="A3244" s="1">
        <v>39340</v>
      </c>
      <c r="B3244">
        <v>25.342199999999998</v>
      </c>
      <c r="C3244">
        <f t="shared" si="50"/>
        <v>-1.0136048716266649E-3</v>
      </c>
      <c r="D3244" t="str">
        <f>VLOOKUP(A3244,Лист1!$B$2:$D$6,3)</f>
        <v>ig</v>
      </c>
    </row>
    <row r="3245" spans="1:4" x14ac:dyDescent="0.25">
      <c r="A3245" s="1">
        <v>39343</v>
      </c>
      <c r="B3245">
        <v>25.328600000000002</v>
      </c>
      <c r="C3245">
        <f t="shared" si="50"/>
        <v>-5.3679832671164971E-4</v>
      </c>
      <c r="D3245" t="str">
        <f>VLOOKUP(A3245,Лист1!$B$2:$D$6,3)</f>
        <v>ig</v>
      </c>
    </row>
    <row r="3246" spans="1:4" x14ac:dyDescent="0.25">
      <c r="A3246" s="1">
        <v>39344</v>
      </c>
      <c r="B3246">
        <v>25.354700000000001</v>
      </c>
      <c r="C3246">
        <f t="shared" si="50"/>
        <v>1.0299251353846758E-3</v>
      </c>
      <c r="D3246" t="str">
        <f>VLOOKUP(A3246,Лист1!$B$2:$D$6,3)</f>
        <v>ig</v>
      </c>
    </row>
    <row r="3247" spans="1:4" x14ac:dyDescent="0.25">
      <c r="A3247" s="1">
        <v>39345</v>
      </c>
      <c r="B3247">
        <v>25.186699999999998</v>
      </c>
      <c r="C3247">
        <f t="shared" si="50"/>
        <v>-6.6480397752973494E-3</v>
      </c>
      <c r="D3247" t="str">
        <f>VLOOKUP(A3247,Лист1!$B$2:$D$6,3)</f>
        <v>ig</v>
      </c>
    </row>
    <row r="3248" spans="1:4" x14ac:dyDescent="0.25">
      <c r="A3248" s="1">
        <v>39346</v>
      </c>
      <c r="B3248">
        <v>25.125800000000002</v>
      </c>
      <c r="C3248">
        <f t="shared" si="50"/>
        <v>-2.4208707475325804E-3</v>
      </c>
      <c r="D3248" t="str">
        <f>VLOOKUP(A3248,Лист1!$B$2:$D$6,3)</f>
        <v>ig</v>
      </c>
    </row>
    <row r="3249" spans="1:4" x14ac:dyDescent="0.25">
      <c r="A3249" s="1">
        <v>39347</v>
      </c>
      <c r="B3249">
        <v>25.053999999999998</v>
      </c>
      <c r="C3249">
        <f t="shared" si="50"/>
        <v>-2.8617112463523377E-3</v>
      </c>
      <c r="D3249" t="str">
        <f>VLOOKUP(A3249,Лист1!$B$2:$D$6,3)</f>
        <v>ig</v>
      </c>
    </row>
    <row r="3250" spans="1:4" x14ac:dyDescent="0.25">
      <c r="A3250" s="1">
        <v>39350</v>
      </c>
      <c r="B3250">
        <v>25.0062</v>
      </c>
      <c r="C3250">
        <f t="shared" si="50"/>
        <v>-1.9097013007159718E-3</v>
      </c>
      <c r="D3250" t="str">
        <f>VLOOKUP(A3250,Лист1!$B$2:$D$6,3)</f>
        <v>ig</v>
      </c>
    </row>
    <row r="3251" spans="1:4" x14ac:dyDescent="0.25">
      <c r="A3251" s="1">
        <v>39351</v>
      </c>
      <c r="B3251">
        <v>25.031500000000001</v>
      </c>
      <c r="C3251">
        <f t="shared" si="50"/>
        <v>1.0112376130792136E-3</v>
      </c>
      <c r="D3251" t="str">
        <f>VLOOKUP(A3251,Лист1!$B$2:$D$6,3)</f>
        <v>ig</v>
      </c>
    </row>
    <row r="3252" spans="1:4" x14ac:dyDescent="0.25">
      <c r="A3252" s="1">
        <v>39352</v>
      </c>
      <c r="B3252">
        <v>24.9755</v>
      </c>
      <c r="C3252">
        <f t="shared" si="50"/>
        <v>-2.2396873801240275E-3</v>
      </c>
      <c r="D3252" t="str">
        <f>VLOOKUP(A3252,Лист1!$B$2:$D$6,3)</f>
        <v>ig</v>
      </c>
    </row>
    <row r="3253" spans="1:4" x14ac:dyDescent="0.25">
      <c r="A3253" s="1">
        <v>39353</v>
      </c>
      <c r="B3253">
        <v>24.9619</v>
      </c>
      <c r="C3253">
        <f t="shared" si="50"/>
        <v>-5.4468195525742902E-4</v>
      </c>
      <c r="D3253" t="str">
        <f>VLOOKUP(A3253,Лист1!$B$2:$D$6,3)</f>
        <v>ig</v>
      </c>
    </row>
    <row r="3254" spans="1:4" x14ac:dyDescent="0.25">
      <c r="A3254" s="1">
        <v>39354</v>
      </c>
      <c r="B3254">
        <v>24.949300000000001</v>
      </c>
      <c r="C3254">
        <f t="shared" si="50"/>
        <v>-5.0489670725872946E-4</v>
      </c>
      <c r="D3254" t="str">
        <f>VLOOKUP(A3254,Лист1!$B$2:$D$6,3)</f>
        <v>ig</v>
      </c>
    </row>
    <row r="3255" spans="1:4" x14ac:dyDescent="0.25">
      <c r="A3255" s="1">
        <v>39357</v>
      </c>
      <c r="B3255">
        <v>24.878399999999999</v>
      </c>
      <c r="C3255">
        <f t="shared" si="50"/>
        <v>-2.8458085703084468E-3</v>
      </c>
      <c r="D3255" t="str">
        <f>VLOOKUP(A3255,Лист1!$B$2:$D$6,3)</f>
        <v>ig</v>
      </c>
    </row>
    <row r="3256" spans="1:4" x14ac:dyDescent="0.25">
      <c r="A3256" s="1">
        <v>39358</v>
      </c>
      <c r="B3256">
        <v>24.909300000000002</v>
      </c>
      <c r="C3256">
        <f t="shared" si="50"/>
        <v>1.2412705936382341E-3</v>
      </c>
      <c r="D3256" t="str">
        <f>VLOOKUP(A3256,Лист1!$B$2:$D$6,3)</f>
        <v>ig</v>
      </c>
    </row>
    <row r="3257" spans="1:4" x14ac:dyDescent="0.25">
      <c r="A3257" s="1">
        <v>39359</v>
      </c>
      <c r="B3257">
        <v>24.9297</v>
      </c>
      <c r="C3257">
        <f t="shared" si="50"/>
        <v>8.1863605366388592E-4</v>
      </c>
      <c r="D3257" t="str">
        <f>VLOOKUP(A3257,Лист1!$B$2:$D$6,3)</f>
        <v>ig</v>
      </c>
    </row>
    <row r="3258" spans="1:4" x14ac:dyDescent="0.25">
      <c r="A3258" s="1">
        <v>39360</v>
      </c>
      <c r="B3258">
        <v>25.011099999999999</v>
      </c>
      <c r="C3258">
        <f t="shared" si="50"/>
        <v>3.2598625606502733E-3</v>
      </c>
      <c r="D3258" t="str">
        <f>VLOOKUP(A3258,Лист1!$B$2:$D$6,3)</f>
        <v>ig</v>
      </c>
    </row>
    <row r="3259" spans="1:4" x14ac:dyDescent="0.25">
      <c r="A3259" s="1">
        <v>39361</v>
      </c>
      <c r="B3259">
        <v>24.981400000000001</v>
      </c>
      <c r="C3259">
        <f t="shared" si="50"/>
        <v>-1.1881783665198815E-3</v>
      </c>
      <c r="D3259" t="str">
        <f>VLOOKUP(A3259,Лист1!$B$2:$D$6,3)</f>
        <v>ig</v>
      </c>
    </row>
    <row r="3260" spans="1:4" x14ac:dyDescent="0.25">
      <c r="A3260" s="1">
        <v>39364</v>
      </c>
      <c r="B3260">
        <v>24.98</v>
      </c>
      <c r="C3260">
        <f t="shared" si="50"/>
        <v>-5.6043265415620816E-5</v>
      </c>
      <c r="D3260" t="str">
        <f>VLOOKUP(A3260,Лист1!$B$2:$D$6,3)</f>
        <v>ig</v>
      </c>
    </row>
    <row r="3261" spans="1:4" x14ac:dyDescent="0.25">
      <c r="A3261" s="1">
        <v>39365</v>
      </c>
      <c r="B3261">
        <v>25.059699999999999</v>
      </c>
      <c r="C3261">
        <f t="shared" si="50"/>
        <v>3.1854734298798842E-3</v>
      </c>
      <c r="D3261" t="str">
        <f>VLOOKUP(A3261,Лист1!$B$2:$D$6,3)</f>
        <v>ig</v>
      </c>
    </row>
    <row r="3262" spans="1:4" x14ac:dyDescent="0.25">
      <c r="A3262" s="1">
        <v>39366</v>
      </c>
      <c r="B3262">
        <v>24.984200000000001</v>
      </c>
      <c r="C3262">
        <f t="shared" si="50"/>
        <v>-3.0173530552959319E-3</v>
      </c>
      <c r="D3262" t="str">
        <f>VLOOKUP(A3262,Лист1!$B$2:$D$6,3)</f>
        <v>ig</v>
      </c>
    </row>
    <row r="3263" spans="1:4" x14ac:dyDescent="0.25">
      <c r="A3263" s="1">
        <v>39367</v>
      </c>
      <c r="B3263">
        <v>24.919899999999998</v>
      </c>
      <c r="C3263">
        <f t="shared" si="50"/>
        <v>-2.5769440019062385E-3</v>
      </c>
      <c r="D3263" t="str">
        <f>VLOOKUP(A3263,Лист1!$B$2:$D$6,3)</f>
        <v>ig</v>
      </c>
    </row>
    <row r="3264" spans="1:4" x14ac:dyDescent="0.25">
      <c r="A3264" s="1">
        <v>39368</v>
      </c>
      <c r="B3264">
        <v>24.921600000000002</v>
      </c>
      <c r="C3264">
        <f t="shared" si="50"/>
        <v>6.8216245524782578E-5</v>
      </c>
      <c r="D3264" t="str">
        <f>VLOOKUP(A3264,Лист1!$B$2:$D$6,3)</f>
        <v>ig</v>
      </c>
    </row>
    <row r="3265" spans="1:4" x14ac:dyDescent="0.25">
      <c r="A3265" s="1">
        <v>39371</v>
      </c>
      <c r="B3265">
        <v>24.922999999999998</v>
      </c>
      <c r="C3265">
        <f t="shared" si="50"/>
        <v>5.617459064223363E-5</v>
      </c>
      <c r="D3265" t="str">
        <f>VLOOKUP(A3265,Лист1!$B$2:$D$6,3)</f>
        <v>ig</v>
      </c>
    </row>
    <row r="3266" spans="1:4" x14ac:dyDescent="0.25">
      <c r="A3266" s="1">
        <v>39372</v>
      </c>
      <c r="B3266">
        <v>24.901199999999999</v>
      </c>
      <c r="C3266">
        <f t="shared" si="50"/>
        <v>-8.7507682576455452E-4</v>
      </c>
      <c r="D3266" t="str">
        <f>VLOOKUP(A3266,Лист1!$B$2:$D$6,3)</f>
        <v>ig</v>
      </c>
    </row>
    <row r="3267" spans="1:4" x14ac:dyDescent="0.25">
      <c r="A3267" s="1">
        <v>39373</v>
      </c>
      <c r="B3267">
        <v>24.927499999999998</v>
      </c>
      <c r="C3267">
        <f t="shared" si="50"/>
        <v>1.0556166402989849E-3</v>
      </c>
      <c r="D3267" t="str">
        <f>VLOOKUP(A3267,Лист1!$B$2:$D$6,3)</f>
        <v>ig</v>
      </c>
    </row>
    <row r="3268" spans="1:4" x14ac:dyDescent="0.25">
      <c r="A3268" s="1">
        <v>39374</v>
      </c>
      <c r="B3268">
        <v>24.8749</v>
      </c>
      <c r="C3268">
        <f t="shared" si="50"/>
        <v>-2.1123487847375176E-3</v>
      </c>
      <c r="D3268" t="str">
        <f>VLOOKUP(A3268,Лист1!$B$2:$D$6,3)</f>
        <v>ig</v>
      </c>
    </row>
    <row r="3269" spans="1:4" x14ac:dyDescent="0.25">
      <c r="A3269" s="1">
        <v>39375</v>
      </c>
      <c r="B3269">
        <v>24.849399999999999</v>
      </c>
      <c r="C3269">
        <f t="shared" ref="C3269:C3332" si="51">LN(B3269/B3268)</f>
        <v>-1.0256555541429963E-3</v>
      </c>
      <c r="D3269" t="str">
        <f>VLOOKUP(A3269,Лист1!$B$2:$D$6,3)</f>
        <v>ig</v>
      </c>
    </row>
    <row r="3270" spans="1:4" x14ac:dyDescent="0.25">
      <c r="A3270" s="1">
        <v>39378</v>
      </c>
      <c r="B3270">
        <v>24.8066</v>
      </c>
      <c r="C3270">
        <f t="shared" si="51"/>
        <v>-1.7238605847851932E-3</v>
      </c>
      <c r="D3270" t="str">
        <f>VLOOKUP(A3270,Лист1!$B$2:$D$6,3)</f>
        <v>ig</v>
      </c>
    </row>
    <row r="3271" spans="1:4" x14ac:dyDescent="0.25">
      <c r="A3271" s="1">
        <v>39379</v>
      </c>
      <c r="B3271">
        <v>24.922499999999999</v>
      </c>
      <c r="C3271">
        <f t="shared" si="51"/>
        <v>4.6612631175768403E-3</v>
      </c>
      <c r="D3271" t="str">
        <f>VLOOKUP(A3271,Лист1!$B$2:$D$6,3)</f>
        <v>ig</v>
      </c>
    </row>
    <row r="3272" spans="1:4" x14ac:dyDescent="0.25">
      <c r="A3272" s="1">
        <v>39380</v>
      </c>
      <c r="B3272">
        <v>24.891200000000001</v>
      </c>
      <c r="C3272">
        <f t="shared" si="51"/>
        <v>-1.2566825640019015E-3</v>
      </c>
      <c r="D3272" t="str">
        <f>VLOOKUP(A3272,Лист1!$B$2:$D$6,3)</f>
        <v>ig</v>
      </c>
    </row>
    <row r="3273" spans="1:4" x14ac:dyDescent="0.25">
      <c r="A3273" s="1">
        <v>39381</v>
      </c>
      <c r="B3273">
        <v>24.8508</v>
      </c>
      <c r="C3273">
        <f t="shared" si="51"/>
        <v>-1.6243821673171839E-3</v>
      </c>
      <c r="D3273" t="str">
        <f>VLOOKUP(A3273,Лист1!$B$2:$D$6,3)</f>
        <v>ig</v>
      </c>
    </row>
    <row r="3274" spans="1:4" x14ac:dyDescent="0.25">
      <c r="A3274" s="1">
        <v>39382</v>
      </c>
      <c r="B3274">
        <v>24.772200000000002</v>
      </c>
      <c r="C3274">
        <f t="shared" si="51"/>
        <v>-3.1678885086604282E-3</v>
      </c>
      <c r="D3274" t="str">
        <f>VLOOKUP(A3274,Лист1!$B$2:$D$6,3)</f>
        <v>ig</v>
      </c>
    </row>
    <row r="3275" spans="1:4" x14ac:dyDescent="0.25">
      <c r="A3275" s="1">
        <v>39385</v>
      </c>
      <c r="B3275">
        <v>24.6983</v>
      </c>
      <c r="C3275">
        <f t="shared" si="51"/>
        <v>-2.9876413203538134E-3</v>
      </c>
      <c r="D3275" t="str">
        <f>VLOOKUP(A3275,Лист1!$B$2:$D$6,3)</f>
        <v>ig</v>
      </c>
    </row>
    <row r="3276" spans="1:4" x14ac:dyDescent="0.25">
      <c r="A3276" s="1">
        <v>39386</v>
      </c>
      <c r="B3276">
        <v>24.723800000000001</v>
      </c>
      <c r="C3276">
        <f t="shared" si="51"/>
        <v>1.0319271039820718E-3</v>
      </c>
      <c r="D3276" t="str">
        <f>VLOOKUP(A3276,Лист1!$B$2:$D$6,3)</f>
        <v>ig</v>
      </c>
    </row>
    <row r="3277" spans="1:4" x14ac:dyDescent="0.25">
      <c r="A3277" s="1">
        <v>39387</v>
      </c>
      <c r="B3277">
        <v>24.6724</v>
      </c>
      <c r="C3277">
        <f t="shared" si="51"/>
        <v>-2.0811324981111125E-3</v>
      </c>
      <c r="D3277" t="str">
        <f>VLOOKUP(A3277,Лист1!$B$2:$D$6,3)</f>
        <v>ig</v>
      </c>
    </row>
    <row r="3278" spans="1:4" x14ac:dyDescent="0.25">
      <c r="A3278" s="1">
        <v>39388</v>
      </c>
      <c r="B3278">
        <v>24.684699999999999</v>
      </c>
      <c r="C3278">
        <f t="shared" si="51"/>
        <v>4.9840854728584641E-4</v>
      </c>
      <c r="D3278" t="str">
        <f>VLOOKUP(A3278,Лист1!$B$2:$D$6,3)</f>
        <v>ig</v>
      </c>
    </row>
    <row r="3279" spans="1:4" x14ac:dyDescent="0.25">
      <c r="A3279" s="1">
        <v>39389</v>
      </c>
      <c r="B3279">
        <v>24.667400000000001</v>
      </c>
      <c r="C3279">
        <f t="shared" si="51"/>
        <v>-7.0108468367526954E-4</v>
      </c>
      <c r="D3279" t="str">
        <f>VLOOKUP(A3279,Лист1!$B$2:$D$6,3)</f>
        <v>ig</v>
      </c>
    </row>
    <row r="3280" spans="1:4" x14ac:dyDescent="0.25">
      <c r="A3280" s="1">
        <v>39393</v>
      </c>
      <c r="B3280">
        <v>24.623200000000001</v>
      </c>
      <c r="C3280">
        <f t="shared" si="51"/>
        <v>-1.793445884093502E-3</v>
      </c>
      <c r="D3280" t="str">
        <f>VLOOKUP(A3280,Лист1!$B$2:$D$6,3)</f>
        <v>ig</v>
      </c>
    </row>
    <row r="3281" spans="1:4" x14ac:dyDescent="0.25">
      <c r="A3281" s="1">
        <v>39394</v>
      </c>
      <c r="B3281">
        <v>24.5123</v>
      </c>
      <c r="C3281">
        <f t="shared" si="51"/>
        <v>-4.5140555530964049E-3</v>
      </c>
      <c r="D3281" t="str">
        <f>VLOOKUP(A3281,Лист1!$B$2:$D$6,3)</f>
        <v>ig</v>
      </c>
    </row>
    <row r="3282" spans="1:4" x14ac:dyDescent="0.25">
      <c r="A3282" s="1">
        <v>39395</v>
      </c>
      <c r="B3282">
        <v>24.483000000000001</v>
      </c>
      <c r="C3282">
        <f t="shared" si="51"/>
        <v>-1.1960332314647625E-3</v>
      </c>
      <c r="D3282" t="str">
        <f>VLOOKUP(A3282,Лист1!$B$2:$D$6,3)</f>
        <v>ig</v>
      </c>
    </row>
    <row r="3283" spans="1:4" x14ac:dyDescent="0.25">
      <c r="A3283" s="1">
        <v>39396</v>
      </c>
      <c r="B3283">
        <v>24.445799999999998</v>
      </c>
      <c r="C3283">
        <f t="shared" si="51"/>
        <v>-1.5205771311653331E-3</v>
      </c>
      <c r="D3283" t="str">
        <f>VLOOKUP(A3283,Лист1!$B$2:$D$6,3)</f>
        <v>ig</v>
      </c>
    </row>
    <row r="3284" spans="1:4" x14ac:dyDescent="0.25">
      <c r="A3284" s="1">
        <v>39399</v>
      </c>
      <c r="B3284">
        <v>24.494599999999998</v>
      </c>
      <c r="C3284">
        <f t="shared" si="51"/>
        <v>1.9942630699168731E-3</v>
      </c>
      <c r="D3284" t="str">
        <f>VLOOKUP(A3284,Лист1!$B$2:$D$6,3)</f>
        <v>ig</v>
      </c>
    </row>
    <row r="3285" spans="1:4" x14ac:dyDescent="0.25">
      <c r="A3285" s="1">
        <v>39400</v>
      </c>
      <c r="B3285">
        <v>24.528600000000001</v>
      </c>
      <c r="C3285">
        <f t="shared" si="51"/>
        <v>1.3870985758356758E-3</v>
      </c>
      <c r="D3285" t="str">
        <f>VLOOKUP(A3285,Лист1!$B$2:$D$6,3)</f>
        <v>ig</v>
      </c>
    </row>
    <row r="3286" spans="1:4" x14ac:dyDescent="0.25">
      <c r="A3286" s="1">
        <v>39401</v>
      </c>
      <c r="B3286">
        <v>24.491700000000002</v>
      </c>
      <c r="C3286">
        <f t="shared" si="51"/>
        <v>-1.5054990267121887E-3</v>
      </c>
      <c r="D3286" t="str">
        <f>VLOOKUP(A3286,Лист1!$B$2:$D$6,3)</f>
        <v>ig</v>
      </c>
    </row>
    <row r="3287" spans="1:4" x14ac:dyDescent="0.25">
      <c r="A3287" s="1">
        <v>39402</v>
      </c>
      <c r="B3287">
        <v>24.462</v>
      </c>
      <c r="C3287">
        <f t="shared" si="51"/>
        <v>-1.2133915779191861E-3</v>
      </c>
      <c r="D3287" t="str">
        <f>VLOOKUP(A3287,Лист1!$B$2:$D$6,3)</f>
        <v>ig</v>
      </c>
    </row>
    <row r="3288" spans="1:4" x14ac:dyDescent="0.25">
      <c r="A3288" s="1">
        <v>39403</v>
      </c>
      <c r="B3288">
        <v>24.5153</v>
      </c>
      <c r="C3288">
        <f t="shared" si="51"/>
        <v>2.1765193688188678E-3</v>
      </c>
      <c r="D3288" t="str">
        <f>VLOOKUP(A3288,Лист1!$B$2:$D$6,3)</f>
        <v>ig</v>
      </c>
    </row>
    <row r="3289" spans="1:4" x14ac:dyDescent="0.25">
      <c r="A3289" s="1">
        <v>39406</v>
      </c>
      <c r="B3289">
        <v>24.497499999999999</v>
      </c>
      <c r="C3289">
        <f t="shared" si="51"/>
        <v>-7.2634090615365896E-4</v>
      </c>
      <c r="D3289" t="str">
        <f>VLOOKUP(A3289,Лист1!$B$2:$D$6,3)</f>
        <v>ig</v>
      </c>
    </row>
    <row r="3290" spans="1:4" x14ac:dyDescent="0.25">
      <c r="A3290" s="1">
        <v>39407</v>
      </c>
      <c r="B3290">
        <v>24.4328</v>
      </c>
      <c r="C3290">
        <f t="shared" si="51"/>
        <v>-2.6445796452603445E-3</v>
      </c>
      <c r="D3290" t="str">
        <f>VLOOKUP(A3290,Лист1!$B$2:$D$6,3)</f>
        <v>ig</v>
      </c>
    </row>
    <row r="3291" spans="1:4" x14ac:dyDescent="0.25">
      <c r="A3291" s="1">
        <v>39408</v>
      </c>
      <c r="B3291">
        <v>24.339099999999998</v>
      </c>
      <c r="C3291">
        <f t="shared" si="51"/>
        <v>-3.8423811777426207E-3</v>
      </c>
      <c r="D3291" t="str">
        <f>VLOOKUP(A3291,Лист1!$B$2:$D$6,3)</f>
        <v>ig</v>
      </c>
    </row>
    <row r="3292" spans="1:4" x14ac:dyDescent="0.25">
      <c r="A3292" s="1">
        <v>39409</v>
      </c>
      <c r="B3292">
        <v>24.317399999999999</v>
      </c>
      <c r="C3292">
        <f t="shared" si="51"/>
        <v>-8.9196721666046552E-4</v>
      </c>
      <c r="D3292" t="str">
        <f>VLOOKUP(A3292,Лист1!$B$2:$D$6,3)</f>
        <v>ig</v>
      </c>
    </row>
    <row r="3293" spans="1:4" x14ac:dyDescent="0.25">
      <c r="A3293" s="1">
        <v>39410</v>
      </c>
      <c r="B3293">
        <v>24.264900000000001</v>
      </c>
      <c r="C3293">
        <f t="shared" si="51"/>
        <v>-2.1612818016532869E-3</v>
      </c>
      <c r="D3293" t="str">
        <f>VLOOKUP(A3293,Лист1!$B$2:$D$6,3)</f>
        <v>ig</v>
      </c>
    </row>
    <row r="3294" spans="1:4" x14ac:dyDescent="0.25">
      <c r="A3294" s="1">
        <v>39413</v>
      </c>
      <c r="B3294">
        <v>24.310400000000001</v>
      </c>
      <c r="C3294">
        <f t="shared" si="51"/>
        <v>1.8733806402456983E-3</v>
      </c>
      <c r="D3294" t="str">
        <f>VLOOKUP(A3294,Лист1!$B$2:$D$6,3)</f>
        <v>ig</v>
      </c>
    </row>
    <row r="3295" spans="1:4" x14ac:dyDescent="0.25">
      <c r="A3295" s="1">
        <v>39414</v>
      </c>
      <c r="B3295">
        <v>24.3111</v>
      </c>
      <c r="C3295">
        <f t="shared" si="51"/>
        <v>2.8793846345533936E-5</v>
      </c>
      <c r="D3295" t="str">
        <f>VLOOKUP(A3295,Лист1!$B$2:$D$6,3)</f>
        <v>ig</v>
      </c>
    </row>
    <row r="3296" spans="1:4" x14ac:dyDescent="0.25">
      <c r="A3296" s="1">
        <v>39415</v>
      </c>
      <c r="B3296">
        <v>24.362200000000001</v>
      </c>
      <c r="C3296">
        <f t="shared" si="51"/>
        <v>2.0997145775669113E-3</v>
      </c>
      <c r="D3296" t="str">
        <f>VLOOKUP(A3296,Лист1!$B$2:$D$6,3)</f>
        <v>ig</v>
      </c>
    </row>
    <row r="3297" spans="1:4" x14ac:dyDescent="0.25">
      <c r="A3297" s="1">
        <v>39416</v>
      </c>
      <c r="B3297">
        <v>24.3506</v>
      </c>
      <c r="C3297">
        <f t="shared" si="51"/>
        <v>-4.7626086857109504E-4</v>
      </c>
      <c r="D3297" t="str">
        <f>VLOOKUP(A3297,Лист1!$B$2:$D$6,3)</f>
        <v>ig</v>
      </c>
    </row>
    <row r="3298" spans="1:4" x14ac:dyDescent="0.25">
      <c r="A3298" s="1">
        <v>39417</v>
      </c>
      <c r="B3298">
        <v>24.417100000000001</v>
      </c>
      <c r="C3298">
        <f t="shared" si="51"/>
        <v>2.7272166297490938E-3</v>
      </c>
      <c r="D3298" t="str">
        <f>VLOOKUP(A3298,Лист1!$B$2:$D$6,3)</f>
        <v>ig</v>
      </c>
    </row>
    <row r="3299" spans="1:4" x14ac:dyDescent="0.25">
      <c r="A3299" s="1">
        <v>39420</v>
      </c>
      <c r="B3299">
        <v>24.456</v>
      </c>
      <c r="C3299">
        <f t="shared" si="51"/>
        <v>1.5918780766771819E-3</v>
      </c>
      <c r="D3299" t="str">
        <f>VLOOKUP(A3299,Лист1!$B$2:$D$6,3)</f>
        <v>ig</v>
      </c>
    </row>
    <row r="3300" spans="1:4" x14ac:dyDescent="0.25">
      <c r="A3300" s="1">
        <v>39421</v>
      </c>
      <c r="B3300">
        <v>24.473299999999998</v>
      </c>
      <c r="C3300">
        <f t="shared" si="51"/>
        <v>7.0714278442171846E-4</v>
      </c>
      <c r="D3300" t="str">
        <f>VLOOKUP(A3300,Лист1!$B$2:$D$6,3)</f>
        <v>ig</v>
      </c>
    </row>
    <row r="3301" spans="1:4" x14ac:dyDescent="0.25">
      <c r="A3301" s="1">
        <v>39422</v>
      </c>
      <c r="B3301">
        <v>24.4236</v>
      </c>
      <c r="C3301">
        <f t="shared" si="51"/>
        <v>-2.0328494082585092E-3</v>
      </c>
      <c r="D3301" t="str">
        <f>VLOOKUP(A3301,Лист1!$B$2:$D$6,3)</f>
        <v>ig</v>
      </c>
    </row>
    <row r="3302" spans="1:4" x14ac:dyDescent="0.25">
      <c r="A3302" s="1">
        <v>39423</v>
      </c>
      <c r="B3302">
        <v>24.550599999999999</v>
      </c>
      <c r="C3302">
        <f t="shared" si="51"/>
        <v>5.186415895716486E-3</v>
      </c>
      <c r="D3302" t="str">
        <f>VLOOKUP(A3302,Лист1!$B$2:$D$6,3)</f>
        <v>ig</v>
      </c>
    </row>
    <row r="3303" spans="1:4" x14ac:dyDescent="0.25">
      <c r="A3303" s="1">
        <v>39424</v>
      </c>
      <c r="B3303">
        <v>24.529499999999999</v>
      </c>
      <c r="C3303">
        <f t="shared" si="51"/>
        <v>-8.5981900199532237E-4</v>
      </c>
      <c r="D3303" t="str">
        <f>VLOOKUP(A3303,Лист1!$B$2:$D$6,3)</f>
        <v>ig</v>
      </c>
    </row>
    <row r="3304" spans="1:4" x14ac:dyDescent="0.25">
      <c r="A3304" s="1">
        <v>39427</v>
      </c>
      <c r="B3304">
        <v>24.488</v>
      </c>
      <c r="C3304">
        <f t="shared" si="51"/>
        <v>-1.6932732153064586E-3</v>
      </c>
      <c r="D3304" t="str">
        <f>VLOOKUP(A3304,Лист1!$B$2:$D$6,3)</f>
        <v>ig</v>
      </c>
    </row>
    <row r="3305" spans="1:4" x14ac:dyDescent="0.25">
      <c r="A3305" s="1">
        <v>39428</v>
      </c>
      <c r="B3305">
        <v>24.417400000000001</v>
      </c>
      <c r="C3305">
        <f t="shared" si="51"/>
        <v>-2.8872087353670048E-3</v>
      </c>
      <c r="D3305" t="str">
        <f>VLOOKUP(A3305,Лист1!$B$2:$D$6,3)</f>
        <v>ig</v>
      </c>
    </row>
    <row r="3306" spans="1:4" x14ac:dyDescent="0.25">
      <c r="A3306" s="1">
        <v>39429</v>
      </c>
      <c r="B3306">
        <v>24.443200000000001</v>
      </c>
      <c r="C3306">
        <f t="shared" si="51"/>
        <v>1.0560657215769706E-3</v>
      </c>
      <c r="D3306" t="str">
        <f>VLOOKUP(A3306,Лист1!$B$2:$D$6,3)</f>
        <v>ig</v>
      </c>
    </row>
    <row r="3307" spans="1:4" x14ac:dyDescent="0.25">
      <c r="A3307" s="1">
        <v>39430</v>
      </c>
      <c r="B3307">
        <v>24.428599999999999</v>
      </c>
      <c r="C3307">
        <f t="shared" si="51"/>
        <v>-5.9748159201550234E-4</v>
      </c>
      <c r="D3307" t="str">
        <f>VLOOKUP(A3307,Лист1!$B$2:$D$6,3)</f>
        <v>ig</v>
      </c>
    </row>
    <row r="3308" spans="1:4" x14ac:dyDescent="0.25">
      <c r="A3308" s="1">
        <v>39431</v>
      </c>
      <c r="B3308">
        <v>24.5092</v>
      </c>
      <c r="C3308">
        <f t="shared" si="51"/>
        <v>3.2939802311453344E-3</v>
      </c>
      <c r="D3308" t="str">
        <f>VLOOKUP(A3308,Лист1!$B$2:$D$6,3)</f>
        <v>ig</v>
      </c>
    </row>
    <row r="3309" spans="1:4" x14ac:dyDescent="0.25">
      <c r="A3309" s="1">
        <v>39434</v>
      </c>
      <c r="B3309">
        <v>24.706</v>
      </c>
      <c r="C3309">
        <f t="shared" si="51"/>
        <v>7.9975718461707621E-3</v>
      </c>
      <c r="D3309" t="str">
        <f>VLOOKUP(A3309,Лист1!$B$2:$D$6,3)</f>
        <v>ig</v>
      </c>
    </row>
    <row r="3310" spans="1:4" x14ac:dyDescent="0.25">
      <c r="A3310" s="1">
        <v>39435</v>
      </c>
      <c r="B3310">
        <v>24.723600000000001</v>
      </c>
      <c r="C3310">
        <f t="shared" si="51"/>
        <v>7.1212393965479554E-4</v>
      </c>
      <c r="D3310" t="str">
        <f>VLOOKUP(A3310,Лист1!$B$2:$D$6,3)</f>
        <v>ig</v>
      </c>
    </row>
    <row r="3311" spans="1:4" x14ac:dyDescent="0.25">
      <c r="A3311" s="1">
        <v>39436</v>
      </c>
      <c r="B3311">
        <v>24.728100000000001</v>
      </c>
      <c r="C3311">
        <f t="shared" si="51"/>
        <v>1.8199576606744712E-4</v>
      </c>
      <c r="D3311" t="str">
        <f>VLOOKUP(A3311,Лист1!$B$2:$D$6,3)</f>
        <v>ig</v>
      </c>
    </row>
    <row r="3312" spans="1:4" x14ac:dyDescent="0.25">
      <c r="A3312" s="1">
        <v>39437</v>
      </c>
      <c r="B3312">
        <v>24.7529</v>
      </c>
      <c r="C3312">
        <f t="shared" si="51"/>
        <v>1.002405047457376E-3</v>
      </c>
      <c r="D3312" t="str">
        <f>VLOOKUP(A3312,Лист1!$B$2:$D$6,3)</f>
        <v>ig</v>
      </c>
    </row>
    <row r="3313" spans="1:4" x14ac:dyDescent="0.25">
      <c r="A3313" s="1">
        <v>39438</v>
      </c>
      <c r="B3313">
        <v>24.723500000000001</v>
      </c>
      <c r="C3313">
        <f t="shared" si="51"/>
        <v>-1.1884455401115102E-3</v>
      </c>
      <c r="D3313" t="str">
        <f>VLOOKUP(A3313,Лист1!$B$2:$D$6,3)</f>
        <v>ig</v>
      </c>
    </row>
    <row r="3314" spans="1:4" x14ac:dyDescent="0.25">
      <c r="A3314" s="1">
        <v>39441</v>
      </c>
      <c r="B3314">
        <v>24.730699999999999</v>
      </c>
      <c r="C3314">
        <f t="shared" si="51"/>
        <v>2.9117850661286815E-4</v>
      </c>
      <c r="D3314" t="str">
        <f>VLOOKUP(A3314,Лист1!$B$2:$D$6,3)</f>
        <v>ig</v>
      </c>
    </row>
    <row r="3315" spans="1:4" x14ac:dyDescent="0.25">
      <c r="A3315" s="1">
        <v>39442</v>
      </c>
      <c r="B3315">
        <v>24.7196</v>
      </c>
      <c r="C3315">
        <f t="shared" si="51"/>
        <v>-4.4893560550392578E-4</v>
      </c>
      <c r="D3315" t="str">
        <f>VLOOKUP(A3315,Лист1!$B$2:$D$6,3)</f>
        <v>ig</v>
      </c>
    </row>
    <row r="3316" spans="1:4" x14ac:dyDescent="0.25">
      <c r="A3316" s="1">
        <v>39443</v>
      </c>
      <c r="B3316">
        <v>24.701899999999998</v>
      </c>
      <c r="C3316">
        <f t="shared" si="51"/>
        <v>-7.1628747637266399E-4</v>
      </c>
      <c r="D3316" t="str">
        <f>VLOOKUP(A3316,Лист1!$B$2:$D$6,3)</f>
        <v>ig</v>
      </c>
    </row>
    <row r="3317" spans="1:4" x14ac:dyDescent="0.25">
      <c r="A3317" s="1">
        <v>39444</v>
      </c>
      <c r="B3317">
        <v>24.6387</v>
      </c>
      <c r="C3317">
        <f t="shared" si="51"/>
        <v>-2.5617862192111427E-3</v>
      </c>
      <c r="D3317" t="str">
        <f>VLOOKUP(A3317,Лист1!$B$2:$D$6,3)</f>
        <v>ig</v>
      </c>
    </row>
    <row r="3318" spans="1:4" x14ac:dyDescent="0.25">
      <c r="A3318" s="1">
        <v>39445</v>
      </c>
      <c r="B3318">
        <v>24.5398</v>
      </c>
      <c r="C3318">
        <f t="shared" si="51"/>
        <v>-4.0220882429112112E-3</v>
      </c>
      <c r="D3318" t="str">
        <f>VLOOKUP(A3318,Лист1!$B$2:$D$6,3)</f>
        <v>ig</v>
      </c>
    </row>
    <row r="3319" spans="1:4" x14ac:dyDescent="0.25">
      <c r="A3319" s="1">
        <v>39446</v>
      </c>
      <c r="B3319">
        <v>24.546199999999999</v>
      </c>
      <c r="C3319">
        <f t="shared" si="51"/>
        <v>2.6076681890013699E-4</v>
      </c>
      <c r="D3319" t="str">
        <f>VLOOKUP(A3319,Лист1!$B$2:$D$6,3)</f>
        <v>ig</v>
      </c>
    </row>
    <row r="3320" spans="1:4" x14ac:dyDescent="0.25">
      <c r="A3320" s="1">
        <v>39457</v>
      </c>
      <c r="B3320">
        <v>24.438700000000001</v>
      </c>
      <c r="C3320">
        <f t="shared" si="51"/>
        <v>-4.3891147098887272E-3</v>
      </c>
      <c r="D3320" t="str">
        <f>VLOOKUP(A3320,Лист1!$B$2:$D$6,3)</f>
        <v>ig</v>
      </c>
    </row>
    <row r="3321" spans="1:4" x14ac:dyDescent="0.25">
      <c r="A3321" s="1">
        <v>39458</v>
      </c>
      <c r="B3321">
        <v>24.479600000000001</v>
      </c>
      <c r="C3321">
        <f t="shared" si="51"/>
        <v>1.6721762420317844E-3</v>
      </c>
      <c r="D3321" t="str">
        <f>VLOOKUP(A3321,Лист1!$B$2:$D$6,3)</f>
        <v>ig</v>
      </c>
    </row>
    <row r="3322" spans="1:4" x14ac:dyDescent="0.25">
      <c r="A3322" s="1">
        <v>39459</v>
      </c>
      <c r="B3322">
        <v>24.367100000000001</v>
      </c>
      <c r="C3322">
        <f t="shared" si="51"/>
        <v>-4.6062558541259046E-3</v>
      </c>
      <c r="D3322" t="str">
        <f>VLOOKUP(A3322,Лист1!$B$2:$D$6,3)</f>
        <v>ig</v>
      </c>
    </row>
    <row r="3323" spans="1:4" x14ac:dyDescent="0.25">
      <c r="A3323" s="1">
        <v>39462</v>
      </c>
      <c r="B3323">
        <v>24.2913</v>
      </c>
      <c r="C3323">
        <f t="shared" si="51"/>
        <v>-3.1156002382179862E-3</v>
      </c>
      <c r="D3323" t="str">
        <f>VLOOKUP(A3323,Лист1!$B$2:$D$6,3)</f>
        <v>ig</v>
      </c>
    </row>
    <row r="3324" spans="1:4" x14ac:dyDescent="0.25">
      <c r="A3324" s="1">
        <v>39463</v>
      </c>
      <c r="B3324">
        <v>24.285799999999998</v>
      </c>
      <c r="C3324">
        <f t="shared" si="51"/>
        <v>-2.2644414851865854E-4</v>
      </c>
      <c r="D3324" t="str">
        <f>VLOOKUP(A3324,Лист1!$B$2:$D$6,3)</f>
        <v>ig</v>
      </c>
    </row>
    <row r="3325" spans="1:4" x14ac:dyDescent="0.25">
      <c r="A3325" s="1">
        <v>39464</v>
      </c>
      <c r="B3325">
        <v>24.3367</v>
      </c>
      <c r="C3325">
        <f t="shared" si="51"/>
        <v>2.0936816738489632E-3</v>
      </c>
      <c r="D3325" t="str">
        <f>VLOOKUP(A3325,Лист1!$B$2:$D$6,3)</f>
        <v>ig</v>
      </c>
    </row>
    <row r="3326" spans="1:4" x14ac:dyDescent="0.25">
      <c r="A3326" s="1">
        <v>39465</v>
      </c>
      <c r="B3326">
        <v>24.504300000000001</v>
      </c>
      <c r="C3326">
        <f t="shared" si="51"/>
        <v>6.8631132803154069E-3</v>
      </c>
      <c r="D3326" t="str">
        <f>VLOOKUP(A3326,Лист1!$B$2:$D$6,3)</f>
        <v>ig</v>
      </c>
    </row>
    <row r="3327" spans="1:4" x14ac:dyDescent="0.25">
      <c r="A3327" s="1">
        <v>39466</v>
      </c>
      <c r="B3327">
        <v>24.5076</v>
      </c>
      <c r="C3327">
        <f t="shared" si="51"/>
        <v>1.3466117432651861E-4</v>
      </c>
      <c r="D3327" t="str">
        <f>VLOOKUP(A3327,Лист1!$B$2:$D$6,3)</f>
        <v>ig</v>
      </c>
    </row>
    <row r="3328" spans="1:4" x14ac:dyDescent="0.25">
      <c r="A3328" s="1">
        <v>39469</v>
      </c>
      <c r="B3328">
        <v>24.645600000000002</v>
      </c>
      <c r="C3328">
        <f t="shared" si="51"/>
        <v>5.6151120410824536E-3</v>
      </c>
      <c r="D3328" t="str">
        <f>VLOOKUP(A3328,Лист1!$B$2:$D$6,3)</f>
        <v>ig</v>
      </c>
    </row>
    <row r="3329" spans="1:4" x14ac:dyDescent="0.25">
      <c r="A3329" s="1">
        <v>39470</v>
      </c>
      <c r="B3329">
        <v>24.8917</v>
      </c>
      <c r="C3329">
        <f t="shared" si="51"/>
        <v>9.9360289993663791E-3</v>
      </c>
      <c r="D3329" t="str">
        <f>VLOOKUP(A3329,Лист1!$B$2:$D$6,3)</f>
        <v>ig</v>
      </c>
    </row>
    <row r="3330" spans="1:4" x14ac:dyDescent="0.25">
      <c r="A3330" s="1">
        <v>39471</v>
      </c>
      <c r="B3330">
        <v>24.6325</v>
      </c>
      <c r="C3330">
        <f t="shared" si="51"/>
        <v>-1.0467705354931738E-2</v>
      </c>
      <c r="D3330" t="str">
        <f>VLOOKUP(A3330,Лист1!$B$2:$D$6,3)</f>
        <v>ig</v>
      </c>
    </row>
    <row r="3331" spans="1:4" x14ac:dyDescent="0.25">
      <c r="A3331" s="1">
        <v>39472</v>
      </c>
      <c r="B3331">
        <v>24.634899999999998</v>
      </c>
      <c r="C3331">
        <f t="shared" si="51"/>
        <v>9.7427507921823918E-5</v>
      </c>
      <c r="D3331" t="str">
        <f>VLOOKUP(A3331,Лист1!$B$2:$D$6,3)</f>
        <v>ig</v>
      </c>
    </row>
    <row r="3332" spans="1:4" x14ac:dyDescent="0.25">
      <c r="A3332" s="1">
        <v>39473</v>
      </c>
      <c r="B3332">
        <v>24.438600000000001</v>
      </c>
      <c r="C3332">
        <f t="shared" si="51"/>
        <v>-8.0002872021513079E-3</v>
      </c>
      <c r="D3332" t="str">
        <f>VLOOKUP(A3332,Лист1!$B$2:$D$6,3)</f>
        <v>ig</v>
      </c>
    </row>
    <row r="3333" spans="1:4" x14ac:dyDescent="0.25">
      <c r="A3333" s="1">
        <v>39476</v>
      </c>
      <c r="B3333">
        <v>24.595199999999998</v>
      </c>
      <c r="C3333">
        <f t="shared" ref="C3333:C3396" si="52">LN(B3333/B3332)</f>
        <v>6.3874524280697524E-3</v>
      </c>
      <c r="D3333" t="str">
        <f>VLOOKUP(A3333,Лист1!$B$2:$D$6,3)</f>
        <v>ig</v>
      </c>
    </row>
    <row r="3334" spans="1:4" x14ac:dyDescent="0.25">
      <c r="A3334" s="1">
        <v>39477</v>
      </c>
      <c r="B3334">
        <v>24.475000000000001</v>
      </c>
      <c r="C3334">
        <f t="shared" si="52"/>
        <v>-4.899113531758841E-3</v>
      </c>
      <c r="D3334" t="str">
        <f>VLOOKUP(A3334,Лист1!$B$2:$D$6,3)</f>
        <v>ig</v>
      </c>
    </row>
    <row r="3335" spans="1:4" x14ac:dyDescent="0.25">
      <c r="A3335" s="1">
        <v>39478</v>
      </c>
      <c r="B3335">
        <v>24.476400000000002</v>
      </c>
      <c r="C3335">
        <f t="shared" si="52"/>
        <v>5.719958981275989E-5</v>
      </c>
      <c r="D3335" t="str">
        <f>VLOOKUP(A3335,Лист1!$B$2:$D$6,3)</f>
        <v>ig</v>
      </c>
    </row>
    <row r="3336" spans="1:4" x14ac:dyDescent="0.25">
      <c r="A3336" s="1">
        <v>39479</v>
      </c>
      <c r="B3336">
        <v>24.426200000000001</v>
      </c>
      <c r="C3336">
        <f t="shared" si="52"/>
        <v>-2.0530612946143604E-3</v>
      </c>
      <c r="D3336" t="str">
        <f>VLOOKUP(A3336,Лист1!$B$2:$D$6,3)</f>
        <v>ig</v>
      </c>
    </row>
    <row r="3337" spans="1:4" x14ac:dyDescent="0.25">
      <c r="A3337" s="1">
        <v>39480</v>
      </c>
      <c r="B3337">
        <v>24.420100000000001</v>
      </c>
      <c r="C3337">
        <f t="shared" si="52"/>
        <v>-2.4976303350347377E-4</v>
      </c>
      <c r="D3337" t="str">
        <f>VLOOKUP(A3337,Лист1!$B$2:$D$6,3)</f>
        <v>ig</v>
      </c>
    </row>
    <row r="3338" spans="1:4" x14ac:dyDescent="0.25">
      <c r="A3338" s="1">
        <v>39483</v>
      </c>
      <c r="B3338">
        <v>24.4543</v>
      </c>
      <c r="C3338">
        <f t="shared" si="52"/>
        <v>1.399505900105389E-3</v>
      </c>
      <c r="D3338" t="str">
        <f>VLOOKUP(A3338,Лист1!$B$2:$D$6,3)</f>
        <v>ig</v>
      </c>
    </row>
    <row r="3339" spans="1:4" x14ac:dyDescent="0.25">
      <c r="A3339" s="1">
        <v>39484</v>
      </c>
      <c r="B3339">
        <v>24.521100000000001</v>
      </c>
      <c r="C3339">
        <f t="shared" si="52"/>
        <v>2.7279018210798508E-3</v>
      </c>
      <c r="D3339" t="str">
        <f>VLOOKUP(A3339,Лист1!$B$2:$D$6,3)</f>
        <v>ig</v>
      </c>
    </row>
    <row r="3340" spans="1:4" x14ac:dyDescent="0.25">
      <c r="A3340" s="1">
        <v>39485</v>
      </c>
      <c r="B3340">
        <v>24.6706</v>
      </c>
      <c r="C3340">
        <f t="shared" si="52"/>
        <v>6.0782798837569077E-3</v>
      </c>
      <c r="D3340" t="str">
        <f>VLOOKUP(A3340,Лист1!$B$2:$D$6,3)</f>
        <v>ig</v>
      </c>
    </row>
    <row r="3341" spans="1:4" x14ac:dyDescent="0.25">
      <c r="A3341" s="1">
        <v>39486</v>
      </c>
      <c r="B3341">
        <v>24.646599999999999</v>
      </c>
      <c r="C3341">
        <f t="shared" si="52"/>
        <v>-9.7329134235486466E-4</v>
      </c>
      <c r="D3341" t="str">
        <f>VLOOKUP(A3341,Лист1!$B$2:$D$6,3)</f>
        <v>ig</v>
      </c>
    </row>
    <row r="3342" spans="1:4" x14ac:dyDescent="0.25">
      <c r="A3342" s="1">
        <v>39487</v>
      </c>
      <c r="B3342">
        <v>24.781300000000002</v>
      </c>
      <c r="C3342">
        <f t="shared" si="52"/>
        <v>5.4503765467063502E-3</v>
      </c>
      <c r="D3342" t="str">
        <f>VLOOKUP(A3342,Лист1!$B$2:$D$6,3)</f>
        <v>ig</v>
      </c>
    </row>
    <row r="3343" spans="1:4" x14ac:dyDescent="0.25">
      <c r="A3343" s="1">
        <v>39490</v>
      </c>
      <c r="B3343">
        <v>24.671500000000002</v>
      </c>
      <c r="C3343">
        <f t="shared" si="52"/>
        <v>-4.4406052004560574E-3</v>
      </c>
      <c r="D3343" t="str">
        <f>VLOOKUP(A3343,Лист1!$B$2:$D$6,3)</f>
        <v>ig</v>
      </c>
    </row>
    <row r="3344" spans="1:4" x14ac:dyDescent="0.25">
      <c r="A3344" s="1">
        <v>39491</v>
      </c>
      <c r="B3344">
        <v>24.653700000000001</v>
      </c>
      <c r="C3344">
        <f t="shared" si="52"/>
        <v>-7.2174064262010059E-4</v>
      </c>
      <c r="D3344" t="str">
        <f>VLOOKUP(A3344,Лист1!$B$2:$D$6,3)</f>
        <v>ig</v>
      </c>
    </row>
    <row r="3345" spans="1:4" x14ac:dyDescent="0.25">
      <c r="A3345" s="1">
        <v>39492</v>
      </c>
      <c r="B3345">
        <v>24.665500000000002</v>
      </c>
      <c r="C3345">
        <f t="shared" si="52"/>
        <v>4.7851547572395892E-4</v>
      </c>
      <c r="D3345" t="str">
        <f>VLOOKUP(A3345,Лист1!$B$2:$D$6,3)</f>
        <v>ig</v>
      </c>
    </row>
    <row r="3346" spans="1:4" x14ac:dyDescent="0.25">
      <c r="A3346" s="1">
        <v>39493</v>
      </c>
      <c r="B3346">
        <v>24.639199999999999</v>
      </c>
      <c r="C3346">
        <f t="shared" si="52"/>
        <v>-1.0668355144407271E-3</v>
      </c>
      <c r="D3346" t="str">
        <f>VLOOKUP(A3346,Лист1!$B$2:$D$6,3)</f>
        <v>ig</v>
      </c>
    </row>
    <row r="3347" spans="1:4" x14ac:dyDescent="0.25">
      <c r="A3347" s="1">
        <v>39494</v>
      </c>
      <c r="B3347">
        <v>24.586099999999998</v>
      </c>
      <c r="C3347">
        <f t="shared" si="52"/>
        <v>-2.1574280134866674E-3</v>
      </c>
      <c r="D3347" t="str">
        <f>VLOOKUP(A3347,Лист1!$B$2:$D$6,3)</f>
        <v>ig</v>
      </c>
    </row>
    <row r="3348" spans="1:4" x14ac:dyDescent="0.25">
      <c r="A3348" s="1">
        <v>39497</v>
      </c>
      <c r="B3348">
        <v>24.576699999999999</v>
      </c>
      <c r="C3348">
        <f t="shared" si="52"/>
        <v>-3.8240295973975431E-4</v>
      </c>
      <c r="D3348" t="str">
        <f>VLOOKUP(A3348,Лист1!$B$2:$D$6,3)</f>
        <v>ig</v>
      </c>
    </row>
    <row r="3349" spans="1:4" x14ac:dyDescent="0.25">
      <c r="A3349" s="1">
        <v>39498</v>
      </c>
      <c r="B3349">
        <v>24.520600000000002</v>
      </c>
      <c r="C3349">
        <f t="shared" si="52"/>
        <v>-2.2852590433590793E-3</v>
      </c>
      <c r="D3349" t="str">
        <f>VLOOKUP(A3349,Лист1!$B$2:$D$6,3)</f>
        <v>ig</v>
      </c>
    </row>
    <row r="3350" spans="1:4" x14ac:dyDescent="0.25">
      <c r="A3350" s="1">
        <v>39499</v>
      </c>
      <c r="B3350">
        <v>24.5486</v>
      </c>
      <c r="C3350">
        <f t="shared" si="52"/>
        <v>1.1412455486957609E-3</v>
      </c>
      <c r="D3350" t="str">
        <f>VLOOKUP(A3350,Лист1!$B$2:$D$6,3)</f>
        <v>ig</v>
      </c>
    </row>
    <row r="3351" spans="1:4" x14ac:dyDescent="0.25">
      <c r="A3351" s="1">
        <v>39500</v>
      </c>
      <c r="B3351">
        <v>24.529900000000001</v>
      </c>
      <c r="C3351">
        <f t="shared" si="52"/>
        <v>-7.6204451663935188E-4</v>
      </c>
      <c r="D3351" t="str">
        <f>VLOOKUP(A3351,Лист1!$B$2:$D$6,3)</f>
        <v>ig</v>
      </c>
    </row>
    <row r="3352" spans="1:4" x14ac:dyDescent="0.25">
      <c r="A3352" s="1">
        <v>39501</v>
      </c>
      <c r="B3352">
        <v>24.4663</v>
      </c>
      <c r="C3352">
        <f t="shared" si="52"/>
        <v>-2.5961211571989429E-3</v>
      </c>
      <c r="D3352" t="str">
        <f>VLOOKUP(A3352,Лист1!$B$2:$D$6,3)</f>
        <v>ig</v>
      </c>
    </row>
    <row r="3353" spans="1:4" x14ac:dyDescent="0.25">
      <c r="A3353" s="1">
        <v>39505</v>
      </c>
      <c r="B3353">
        <v>24.4558</v>
      </c>
      <c r="C3353">
        <f t="shared" si="52"/>
        <v>-4.2925386118857633E-4</v>
      </c>
      <c r="D3353" t="str">
        <f>VLOOKUP(A3353,Лист1!$B$2:$D$6,3)</f>
        <v>ig</v>
      </c>
    </row>
    <row r="3354" spans="1:4" x14ac:dyDescent="0.25">
      <c r="A3354" s="1">
        <v>39506</v>
      </c>
      <c r="B3354">
        <v>24.1966</v>
      </c>
      <c r="C3354">
        <f t="shared" si="52"/>
        <v>-1.0655279178449859E-2</v>
      </c>
      <c r="D3354" t="str">
        <f>VLOOKUP(A3354,Лист1!$B$2:$D$6,3)</f>
        <v>ig</v>
      </c>
    </row>
    <row r="3355" spans="1:4" x14ac:dyDescent="0.25">
      <c r="A3355" s="1">
        <v>39507</v>
      </c>
      <c r="B3355">
        <v>24.1159</v>
      </c>
      <c r="C3355">
        <f t="shared" si="52"/>
        <v>-3.3407534304888509E-3</v>
      </c>
      <c r="D3355" t="str">
        <f>VLOOKUP(A3355,Лист1!$B$2:$D$6,3)</f>
        <v>ig</v>
      </c>
    </row>
    <row r="3356" spans="1:4" x14ac:dyDescent="0.25">
      <c r="A3356" s="1">
        <v>39508</v>
      </c>
      <c r="B3356">
        <v>24.002300000000002</v>
      </c>
      <c r="C3356">
        <f t="shared" si="52"/>
        <v>-4.7217149043557918E-3</v>
      </c>
      <c r="D3356" t="str">
        <f>VLOOKUP(A3356,Лист1!$B$2:$D$6,3)</f>
        <v>ig</v>
      </c>
    </row>
    <row r="3357" spans="1:4" x14ac:dyDescent="0.25">
      <c r="A3357" s="1">
        <v>39511</v>
      </c>
      <c r="B3357">
        <v>24.010300000000001</v>
      </c>
      <c r="C3357">
        <f t="shared" si="52"/>
        <v>3.3324585938008855E-4</v>
      </c>
      <c r="D3357" t="str">
        <f>VLOOKUP(A3357,Лист1!$B$2:$D$6,3)</f>
        <v>ig</v>
      </c>
    </row>
    <row r="3358" spans="1:4" x14ac:dyDescent="0.25">
      <c r="A3358" s="1">
        <v>39512</v>
      </c>
      <c r="B3358">
        <v>24.047999999999998</v>
      </c>
      <c r="C3358">
        <f t="shared" si="52"/>
        <v>1.5689280616801634E-3</v>
      </c>
      <c r="D3358" t="str">
        <f>VLOOKUP(A3358,Лист1!$B$2:$D$6,3)</f>
        <v>ig</v>
      </c>
    </row>
    <row r="3359" spans="1:4" x14ac:dyDescent="0.25">
      <c r="A3359" s="1">
        <v>39513</v>
      </c>
      <c r="B3359">
        <v>24.0473</v>
      </c>
      <c r="C3359">
        <f t="shared" si="52"/>
        <v>-2.910887342625767E-5</v>
      </c>
      <c r="D3359" t="str">
        <f>VLOOKUP(A3359,Лист1!$B$2:$D$6,3)</f>
        <v>ig</v>
      </c>
    </row>
    <row r="3360" spans="1:4" x14ac:dyDescent="0.25">
      <c r="A3360" s="1">
        <v>39514</v>
      </c>
      <c r="B3360">
        <v>23.934899999999999</v>
      </c>
      <c r="C3360">
        <f t="shared" si="52"/>
        <v>-4.6850792834825369E-3</v>
      </c>
      <c r="D3360" t="str">
        <f>VLOOKUP(A3360,Лист1!$B$2:$D$6,3)</f>
        <v>ig</v>
      </c>
    </row>
    <row r="3361" spans="1:4" x14ac:dyDescent="0.25">
      <c r="A3361" s="1">
        <v>39515</v>
      </c>
      <c r="B3361">
        <v>23.8353</v>
      </c>
      <c r="C3361">
        <f t="shared" si="52"/>
        <v>-4.1699697437202936E-3</v>
      </c>
      <c r="D3361" t="str">
        <f>VLOOKUP(A3361,Лист1!$B$2:$D$6,3)</f>
        <v>ig</v>
      </c>
    </row>
    <row r="3362" spans="1:4" x14ac:dyDescent="0.25">
      <c r="A3362" s="1">
        <v>39519</v>
      </c>
      <c r="B3362">
        <v>23.858699999999999</v>
      </c>
      <c r="C3362">
        <f t="shared" si="52"/>
        <v>9.8125558257147727E-4</v>
      </c>
      <c r="D3362" t="str">
        <f>VLOOKUP(A3362,Лист1!$B$2:$D$6,3)</f>
        <v>ig</v>
      </c>
    </row>
    <row r="3363" spans="1:4" x14ac:dyDescent="0.25">
      <c r="A3363" s="1">
        <v>39520</v>
      </c>
      <c r="B3363">
        <v>23.8461</v>
      </c>
      <c r="C3363">
        <f t="shared" si="52"/>
        <v>-5.2824874197141068E-4</v>
      </c>
      <c r="D3363" t="str">
        <f>VLOOKUP(A3363,Лист1!$B$2:$D$6,3)</f>
        <v>ig</v>
      </c>
    </row>
    <row r="3364" spans="1:4" x14ac:dyDescent="0.25">
      <c r="A3364" s="1">
        <v>39521</v>
      </c>
      <c r="B3364">
        <v>23.692399999999999</v>
      </c>
      <c r="C3364">
        <f t="shared" si="52"/>
        <v>-6.4663603422456173E-3</v>
      </c>
      <c r="D3364" t="str">
        <f>VLOOKUP(A3364,Лист1!$B$2:$D$6,3)</f>
        <v>ig</v>
      </c>
    </row>
    <row r="3365" spans="1:4" x14ac:dyDescent="0.25">
      <c r="A3365" s="1">
        <v>39522</v>
      </c>
      <c r="B3365">
        <v>23.649000000000001</v>
      </c>
      <c r="C3365">
        <f t="shared" si="52"/>
        <v>-1.8334908624630761E-3</v>
      </c>
      <c r="D3365" t="str">
        <f>VLOOKUP(A3365,Лист1!$B$2:$D$6,3)</f>
        <v>ig</v>
      </c>
    </row>
    <row r="3366" spans="1:4" x14ac:dyDescent="0.25">
      <c r="A3366" s="1">
        <v>39525</v>
      </c>
      <c r="B3366">
        <v>23.512599999999999</v>
      </c>
      <c r="C3366">
        <f t="shared" si="52"/>
        <v>-5.7843830708917219E-3</v>
      </c>
      <c r="D3366" t="str">
        <f>VLOOKUP(A3366,Лист1!$B$2:$D$6,3)</f>
        <v>ig</v>
      </c>
    </row>
    <row r="3367" spans="1:4" x14ac:dyDescent="0.25">
      <c r="A3367" s="1">
        <v>39526</v>
      </c>
      <c r="B3367">
        <v>23.532499999999999</v>
      </c>
      <c r="C3367">
        <f t="shared" si="52"/>
        <v>8.4599676424910108E-4</v>
      </c>
      <c r="D3367" t="str">
        <f>VLOOKUP(A3367,Лист1!$B$2:$D$6,3)</f>
        <v>ig</v>
      </c>
    </row>
    <row r="3368" spans="1:4" x14ac:dyDescent="0.25">
      <c r="A3368" s="1">
        <v>39527</v>
      </c>
      <c r="B3368">
        <v>23.5581</v>
      </c>
      <c r="C3368">
        <f t="shared" si="52"/>
        <v>1.0872659308615413E-3</v>
      </c>
      <c r="D3368" t="str">
        <f>VLOOKUP(A3368,Лист1!$B$2:$D$6,3)</f>
        <v>ig</v>
      </c>
    </row>
    <row r="3369" spans="1:4" x14ac:dyDescent="0.25">
      <c r="A3369" s="1">
        <v>39528</v>
      </c>
      <c r="B3369">
        <v>23.678100000000001</v>
      </c>
      <c r="C3369">
        <f t="shared" si="52"/>
        <v>5.0808599400995625E-3</v>
      </c>
      <c r="D3369" t="str">
        <f>VLOOKUP(A3369,Лист1!$B$2:$D$6,3)</f>
        <v>ig</v>
      </c>
    </row>
    <row r="3370" spans="1:4" x14ac:dyDescent="0.25">
      <c r="A3370" s="1">
        <v>39529</v>
      </c>
      <c r="B3370">
        <v>23.7773</v>
      </c>
      <c r="C3370">
        <f t="shared" si="52"/>
        <v>4.1807737156124803E-3</v>
      </c>
      <c r="D3370" t="str">
        <f>VLOOKUP(A3370,Лист1!$B$2:$D$6,3)</f>
        <v>ig</v>
      </c>
    </row>
    <row r="3371" spans="1:4" x14ac:dyDescent="0.25">
      <c r="A3371" s="1">
        <v>39532</v>
      </c>
      <c r="B3371">
        <v>23.835100000000001</v>
      </c>
      <c r="C3371">
        <f t="shared" si="52"/>
        <v>2.4279401329793892E-3</v>
      </c>
      <c r="D3371" t="str">
        <f>VLOOKUP(A3371,Лист1!$B$2:$D$6,3)</f>
        <v>ig</v>
      </c>
    </row>
    <row r="3372" spans="1:4" x14ac:dyDescent="0.25">
      <c r="A3372" s="1">
        <v>39533</v>
      </c>
      <c r="B3372">
        <v>23.701000000000001</v>
      </c>
      <c r="C3372">
        <f t="shared" si="52"/>
        <v>-5.6420428150245191E-3</v>
      </c>
      <c r="D3372" t="str">
        <f>VLOOKUP(A3372,Лист1!$B$2:$D$6,3)</f>
        <v>ig</v>
      </c>
    </row>
    <row r="3373" spans="1:4" x14ac:dyDescent="0.25">
      <c r="A3373" s="1">
        <v>39534</v>
      </c>
      <c r="B3373">
        <v>23.655899999999999</v>
      </c>
      <c r="C3373">
        <f t="shared" si="52"/>
        <v>-1.9046860598810607E-3</v>
      </c>
      <c r="D3373" t="str">
        <f>VLOOKUP(A3373,Лист1!$B$2:$D$6,3)</f>
        <v>ig</v>
      </c>
    </row>
    <row r="3374" spans="1:4" x14ac:dyDescent="0.25">
      <c r="A3374" s="1">
        <v>39535</v>
      </c>
      <c r="B3374">
        <v>23.517099999999999</v>
      </c>
      <c r="C3374">
        <f t="shared" si="52"/>
        <v>-5.8847391751735024E-3</v>
      </c>
      <c r="D3374" t="str">
        <f>VLOOKUP(A3374,Лист1!$B$2:$D$6,3)</f>
        <v>ig</v>
      </c>
    </row>
    <row r="3375" spans="1:4" x14ac:dyDescent="0.25">
      <c r="A3375" s="1">
        <v>39536</v>
      </c>
      <c r="B3375">
        <v>23.515599999999999</v>
      </c>
      <c r="C3375">
        <f t="shared" si="52"/>
        <v>-6.3785408896680892E-5</v>
      </c>
      <c r="D3375" t="str">
        <f>VLOOKUP(A3375,Лист1!$B$2:$D$6,3)</f>
        <v>ig</v>
      </c>
    </row>
    <row r="3376" spans="1:4" x14ac:dyDescent="0.25">
      <c r="A3376" s="1">
        <v>39539</v>
      </c>
      <c r="B3376">
        <v>23.502700000000001</v>
      </c>
      <c r="C3376">
        <f t="shared" si="52"/>
        <v>-5.4872253244701798E-4</v>
      </c>
      <c r="D3376" t="str">
        <f>VLOOKUP(A3376,Лист1!$B$2:$D$6,3)</f>
        <v>ig</v>
      </c>
    </row>
    <row r="3377" spans="1:4" x14ac:dyDescent="0.25">
      <c r="A3377" s="1">
        <v>39540</v>
      </c>
      <c r="B3377">
        <v>23.579899999999999</v>
      </c>
      <c r="C3377">
        <f t="shared" si="52"/>
        <v>3.2793460507603168E-3</v>
      </c>
      <c r="D3377" t="str">
        <f>VLOOKUP(A3377,Лист1!$B$2:$D$6,3)</f>
        <v>ig</v>
      </c>
    </row>
    <row r="3378" spans="1:4" x14ac:dyDescent="0.25">
      <c r="A3378" s="1">
        <v>39541</v>
      </c>
      <c r="B3378">
        <v>23.6706</v>
      </c>
      <c r="C3378">
        <f t="shared" si="52"/>
        <v>3.8391175289538186E-3</v>
      </c>
      <c r="D3378" t="str">
        <f>VLOOKUP(A3378,Лист1!$B$2:$D$6,3)</f>
        <v>ig</v>
      </c>
    </row>
    <row r="3379" spans="1:4" x14ac:dyDescent="0.25">
      <c r="A3379" s="1">
        <v>39542</v>
      </c>
      <c r="B3379">
        <v>23.615300000000001</v>
      </c>
      <c r="C3379">
        <f t="shared" si="52"/>
        <v>-2.3389646897305104E-3</v>
      </c>
      <c r="D3379" t="str">
        <f>VLOOKUP(A3379,Лист1!$B$2:$D$6,3)</f>
        <v>ig</v>
      </c>
    </row>
    <row r="3380" spans="1:4" x14ac:dyDescent="0.25">
      <c r="A3380" s="1">
        <v>39543</v>
      </c>
      <c r="B3380">
        <v>23.598199999999999</v>
      </c>
      <c r="C3380">
        <f t="shared" si="52"/>
        <v>-7.243691210231868E-4</v>
      </c>
      <c r="D3380" t="str">
        <f>VLOOKUP(A3380,Лист1!$B$2:$D$6,3)</f>
        <v>ig</v>
      </c>
    </row>
    <row r="3381" spans="1:4" x14ac:dyDescent="0.25">
      <c r="A3381" s="1">
        <v>39546</v>
      </c>
      <c r="B3381">
        <v>23.602799999999998</v>
      </c>
      <c r="C3381">
        <f t="shared" si="52"/>
        <v>1.9491112538136746E-4</v>
      </c>
      <c r="D3381" t="str">
        <f>VLOOKUP(A3381,Лист1!$B$2:$D$6,3)</f>
        <v>ig</v>
      </c>
    </row>
    <row r="3382" spans="1:4" x14ac:dyDescent="0.25">
      <c r="A3382" s="1">
        <v>39547</v>
      </c>
      <c r="B3382">
        <v>23.533000000000001</v>
      </c>
      <c r="C3382">
        <f t="shared" si="52"/>
        <v>-2.9616576368871952E-3</v>
      </c>
      <c r="D3382" t="str">
        <f>VLOOKUP(A3382,Лист1!$B$2:$D$6,3)</f>
        <v>ig</v>
      </c>
    </row>
    <row r="3383" spans="1:4" x14ac:dyDescent="0.25">
      <c r="A3383" s="1">
        <v>39548</v>
      </c>
      <c r="B3383">
        <v>23.543700000000001</v>
      </c>
      <c r="C3383">
        <f t="shared" si="52"/>
        <v>4.5457732526934787E-4</v>
      </c>
      <c r="D3383" t="str">
        <f>VLOOKUP(A3383,Лист1!$B$2:$D$6,3)</f>
        <v>ig</v>
      </c>
    </row>
    <row r="3384" spans="1:4" x14ac:dyDescent="0.25">
      <c r="A3384" s="1">
        <v>39549</v>
      </c>
      <c r="B3384">
        <v>23.462800000000001</v>
      </c>
      <c r="C3384">
        <f t="shared" si="52"/>
        <v>-3.4420805579952847E-3</v>
      </c>
      <c r="D3384" t="str">
        <f>VLOOKUP(A3384,Лист1!$B$2:$D$6,3)</f>
        <v>ig</v>
      </c>
    </row>
    <row r="3385" spans="1:4" x14ac:dyDescent="0.25">
      <c r="A3385" s="1">
        <v>39550</v>
      </c>
      <c r="B3385">
        <v>23.482500000000002</v>
      </c>
      <c r="C3385">
        <f t="shared" si="52"/>
        <v>8.39274694436278E-4</v>
      </c>
      <c r="D3385" t="str">
        <f>VLOOKUP(A3385,Лист1!$B$2:$D$6,3)</f>
        <v>ig</v>
      </c>
    </row>
    <row r="3386" spans="1:4" x14ac:dyDescent="0.25">
      <c r="A3386" s="1">
        <v>39553</v>
      </c>
      <c r="B3386">
        <v>23.5139</v>
      </c>
      <c r="C3386">
        <f t="shared" si="52"/>
        <v>1.3362727643982911E-3</v>
      </c>
      <c r="D3386" t="str">
        <f>VLOOKUP(A3386,Лист1!$B$2:$D$6,3)</f>
        <v>ig</v>
      </c>
    </row>
    <row r="3387" spans="1:4" x14ac:dyDescent="0.25">
      <c r="A3387" s="1">
        <v>39554</v>
      </c>
      <c r="B3387">
        <v>23.454899999999999</v>
      </c>
      <c r="C3387">
        <f t="shared" si="52"/>
        <v>-2.5123073628649417E-3</v>
      </c>
      <c r="D3387" t="str">
        <f>VLOOKUP(A3387,Лист1!$B$2:$D$6,3)</f>
        <v>ig</v>
      </c>
    </row>
    <row r="3388" spans="1:4" x14ac:dyDescent="0.25">
      <c r="A3388" s="1">
        <v>39555</v>
      </c>
      <c r="B3388">
        <v>23.4482</v>
      </c>
      <c r="C3388">
        <f t="shared" si="52"/>
        <v>-2.8569540373968961E-4</v>
      </c>
      <c r="D3388" t="str">
        <f>VLOOKUP(A3388,Лист1!$B$2:$D$6,3)</f>
        <v>ig</v>
      </c>
    </row>
    <row r="3389" spans="1:4" x14ac:dyDescent="0.25">
      <c r="A3389" s="1">
        <v>39556</v>
      </c>
      <c r="B3389">
        <v>23.3703</v>
      </c>
      <c r="C3389">
        <f t="shared" si="52"/>
        <v>-3.3277474454787843E-3</v>
      </c>
      <c r="D3389" t="str">
        <f>VLOOKUP(A3389,Лист1!$B$2:$D$6,3)</f>
        <v>ig</v>
      </c>
    </row>
    <row r="3390" spans="1:4" x14ac:dyDescent="0.25">
      <c r="A3390" s="1">
        <v>39557</v>
      </c>
      <c r="B3390">
        <v>23.369599999999998</v>
      </c>
      <c r="C3390">
        <f t="shared" si="52"/>
        <v>-2.9952995194906671E-5</v>
      </c>
      <c r="D3390" t="str">
        <f>VLOOKUP(A3390,Лист1!$B$2:$D$6,3)</f>
        <v>ig</v>
      </c>
    </row>
    <row r="3391" spans="1:4" x14ac:dyDescent="0.25">
      <c r="A3391" s="1">
        <v>39560</v>
      </c>
      <c r="B3391">
        <v>23.470400000000001</v>
      </c>
      <c r="C3391">
        <f t="shared" si="52"/>
        <v>4.3040203077079021E-3</v>
      </c>
      <c r="D3391" t="str">
        <f>VLOOKUP(A3391,Лист1!$B$2:$D$6,3)</f>
        <v>ig</v>
      </c>
    </row>
    <row r="3392" spans="1:4" x14ac:dyDescent="0.25">
      <c r="A3392" s="1">
        <v>39561</v>
      </c>
      <c r="B3392">
        <v>23.4299</v>
      </c>
      <c r="C3392">
        <f t="shared" si="52"/>
        <v>-1.7270682732021562E-3</v>
      </c>
      <c r="D3392" t="str">
        <f>VLOOKUP(A3392,Лист1!$B$2:$D$6,3)</f>
        <v>ig</v>
      </c>
    </row>
    <row r="3393" spans="1:4" x14ac:dyDescent="0.25">
      <c r="A3393" s="1">
        <v>39562</v>
      </c>
      <c r="B3393">
        <v>23.344799999999999</v>
      </c>
      <c r="C3393">
        <f t="shared" si="52"/>
        <v>-3.6387232369560164E-3</v>
      </c>
      <c r="D3393" t="str">
        <f>VLOOKUP(A3393,Лист1!$B$2:$D$6,3)</f>
        <v>ig</v>
      </c>
    </row>
    <row r="3394" spans="1:4" x14ac:dyDescent="0.25">
      <c r="A3394" s="1">
        <v>39563</v>
      </c>
      <c r="B3394">
        <v>23.4391</v>
      </c>
      <c r="C3394">
        <f t="shared" si="52"/>
        <v>4.0313068260300951E-3</v>
      </c>
      <c r="D3394" t="str">
        <f>VLOOKUP(A3394,Лист1!$B$2:$D$6,3)</f>
        <v>ig</v>
      </c>
    </row>
    <row r="3395" spans="1:4" x14ac:dyDescent="0.25">
      <c r="A3395" s="1">
        <v>39564</v>
      </c>
      <c r="B3395">
        <v>23.6007</v>
      </c>
      <c r="C3395">
        <f t="shared" si="52"/>
        <v>6.8708045414008724E-3</v>
      </c>
      <c r="D3395" t="str">
        <f>VLOOKUP(A3395,Лист1!$B$2:$D$6,3)</f>
        <v>ig</v>
      </c>
    </row>
    <row r="3396" spans="1:4" x14ac:dyDescent="0.25">
      <c r="A3396" s="1">
        <v>39567</v>
      </c>
      <c r="B3396">
        <v>23.6037</v>
      </c>
      <c r="C3396">
        <f t="shared" si="52"/>
        <v>1.2710679530044449E-4</v>
      </c>
      <c r="D3396" t="str">
        <f>VLOOKUP(A3396,Лист1!$B$2:$D$6,3)</f>
        <v>ig</v>
      </c>
    </row>
    <row r="3397" spans="1:4" x14ac:dyDescent="0.25">
      <c r="A3397" s="1">
        <v>39568</v>
      </c>
      <c r="B3397">
        <v>23.647099999999998</v>
      </c>
      <c r="C3397">
        <f t="shared" ref="C3397:C3460" si="53">LN(B3397/B3396)</f>
        <v>1.8370064508864215E-3</v>
      </c>
      <c r="D3397" t="str">
        <f>VLOOKUP(A3397,Лист1!$B$2:$D$6,3)</f>
        <v>ig</v>
      </c>
    </row>
    <row r="3398" spans="1:4" x14ac:dyDescent="0.25">
      <c r="A3398" s="1">
        <v>39569</v>
      </c>
      <c r="B3398">
        <v>23.658799999999999</v>
      </c>
      <c r="C3398">
        <f t="shared" si="53"/>
        <v>4.9465289693534386E-4</v>
      </c>
      <c r="D3398" t="str">
        <f>VLOOKUP(A3398,Лист1!$B$2:$D$6,3)</f>
        <v>ig</v>
      </c>
    </row>
    <row r="3399" spans="1:4" x14ac:dyDescent="0.25">
      <c r="A3399" s="1">
        <v>39573</v>
      </c>
      <c r="B3399">
        <v>23.793900000000001</v>
      </c>
      <c r="C3399">
        <f t="shared" si="53"/>
        <v>5.6941065535597397E-3</v>
      </c>
      <c r="D3399" t="str">
        <f>VLOOKUP(A3399,Лист1!$B$2:$D$6,3)</f>
        <v>ig</v>
      </c>
    </row>
    <row r="3400" spans="1:4" x14ac:dyDescent="0.25">
      <c r="A3400" s="1">
        <v>39574</v>
      </c>
      <c r="B3400">
        <v>23.763300000000001</v>
      </c>
      <c r="C3400">
        <f t="shared" si="53"/>
        <v>-1.2868715661518131E-3</v>
      </c>
      <c r="D3400" t="str">
        <f>VLOOKUP(A3400,Лист1!$B$2:$D$6,3)</f>
        <v>ig</v>
      </c>
    </row>
    <row r="3401" spans="1:4" x14ac:dyDescent="0.25">
      <c r="A3401" s="1">
        <v>39575</v>
      </c>
      <c r="B3401">
        <v>23.7456</v>
      </c>
      <c r="C3401">
        <f t="shared" si="53"/>
        <v>-7.451235797475554E-4</v>
      </c>
      <c r="D3401" t="str">
        <f>VLOOKUP(A3401,Лист1!$B$2:$D$6,3)</f>
        <v>ig</v>
      </c>
    </row>
    <row r="3402" spans="1:4" x14ac:dyDescent="0.25">
      <c r="A3402" s="1">
        <v>39576</v>
      </c>
      <c r="B3402">
        <v>23.752300000000002</v>
      </c>
      <c r="C3402">
        <f t="shared" si="53"/>
        <v>2.8211773760262917E-4</v>
      </c>
      <c r="D3402" t="str">
        <f>VLOOKUP(A3402,Лист1!$B$2:$D$6,3)</f>
        <v>ig</v>
      </c>
    </row>
    <row r="3403" spans="1:4" x14ac:dyDescent="0.25">
      <c r="A3403" s="1">
        <v>39577</v>
      </c>
      <c r="B3403">
        <v>23.883299999999998</v>
      </c>
      <c r="C3403">
        <f t="shared" si="53"/>
        <v>5.5001020346652591E-3</v>
      </c>
      <c r="D3403" t="str">
        <f>VLOOKUP(A3403,Лист1!$B$2:$D$6,3)</f>
        <v>ig</v>
      </c>
    </row>
    <row r="3404" spans="1:4" x14ac:dyDescent="0.25">
      <c r="A3404" s="1">
        <v>39581</v>
      </c>
      <c r="B3404">
        <v>23.832799999999999</v>
      </c>
      <c r="C3404">
        <f t="shared" si="53"/>
        <v>-2.1166867725928803E-3</v>
      </c>
      <c r="D3404" t="str">
        <f>VLOOKUP(A3404,Лист1!$B$2:$D$6,3)</f>
        <v>ig</v>
      </c>
    </row>
    <row r="3405" spans="1:4" x14ac:dyDescent="0.25">
      <c r="A3405" s="1">
        <v>39582</v>
      </c>
      <c r="B3405">
        <v>23.719899999999999</v>
      </c>
      <c r="C3405">
        <f t="shared" si="53"/>
        <v>-4.7484248900560161E-3</v>
      </c>
      <c r="D3405" t="str">
        <f>VLOOKUP(A3405,Лист1!$B$2:$D$6,3)</f>
        <v>ig</v>
      </c>
    </row>
    <row r="3406" spans="1:4" x14ac:dyDescent="0.25">
      <c r="A3406" s="1">
        <v>39583</v>
      </c>
      <c r="B3406">
        <v>23.8521</v>
      </c>
      <c r="C3406">
        <f t="shared" si="53"/>
        <v>5.5579055035782123E-3</v>
      </c>
      <c r="D3406" t="str">
        <f>VLOOKUP(A3406,Лист1!$B$2:$D$6,3)</f>
        <v>ig</v>
      </c>
    </row>
    <row r="3407" spans="1:4" x14ac:dyDescent="0.25">
      <c r="A3407" s="1">
        <v>39584</v>
      </c>
      <c r="B3407">
        <v>23.848199999999999</v>
      </c>
      <c r="C3407">
        <f t="shared" si="53"/>
        <v>-1.6352098450921789E-4</v>
      </c>
      <c r="D3407" t="str">
        <f>VLOOKUP(A3407,Лист1!$B$2:$D$6,3)</f>
        <v>ig</v>
      </c>
    </row>
    <row r="3408" spans="1:4" x14ac:dyDescent="0.25">
      <c r="A3408" s="1">
        <v>39585</v>
      </c>
      <c r="B3408">
        <v>23.839099999999998</v>
      </c>
      <c r="C3408">
        <f t="shared" si="53"/>
        <v>-3.8165298142096724E-4</v>
      </c>
      <c r="D3408" t="str">
        <f>VLOOKUP(A3408,Лист1!$B$2:$D$6,3)</f>
        <v>ig</v>
      </c>
    </row>
    <row r="3409" spans="1:4" x14ac:dyDescent="0.25">
      <c r="A3409" s="1">
        <v>39588</v>
      </c>
      <c r="B3409">
        <v>23.723800000000001</v>
      </c>
      <c r="C3409">
        <f t="shared" si="53"/>
        <v>-4.8483261473103263E-3</v>
      </c>
      <c r="D3409" t="str">
        <f>VLOOKUP(A3409,Лист1!$B$2:$D$6,3)</f>
        <v>ig</v>
      </c>
    </row>
    <row r="3410" spans="1:4" x14ac:dyDescent="0.25">
      <c r="A3410" s="1">
        <v>39589</v>
      </c>
      <c r="B3410">
        <v>23.746200000000002</v>
      </c>
      <c r="C3410">
        <f t="shared" si="53"/>
        <v>9.437540199110602E-4</v>
      </c>
      <c r="D3410" t="str">
        <f>VLOOKUP(A3410,Лист1!$B$2:$D$6,3)</f>
        <v>ig</v>
      </c>
    </row>
    <row r="3411" spans="1:4" x14ac:dyDescent="0.25">
      <c r="A3411" s="1">
        <v>39590</v>
      </c>
      <c r="B3411">
        <v>23.6874</v>
      </c>
      <c r="C3411">
        <f t="shared" si="53"/>
        <v>-2.4792564814346526E-3</v>
      </c>
      <c r="D3411" t="str">
        <f>VLOOKUP(A3411,Лист1!$B$2:$D$6,3)</f>
        <v>ig</v>
      </c>
    </row>
    <row r="3412" spans="1:4" x14ac:dyDescent="0.25">
      <c r="A3412" s="1">
        <v>39591</v>
      </c>
      <c r="B3412">
        <v>23.575800000000001</v>
      </c>
      <c r="C3412">
        <f t="shared" si="53"/>
        <v>-4.7224990016965307E-3</v>
      </c>
      <c r="D3412" t="str">
        <f>VLOOKUP(A3412,Лист1!$B$2:$D$6,3)</f>
        <v>ig</v>
      </c>
    </row>
    <row r="3413" spans="1:4" x14ac:dyDescent="0.25">
      <c r="A3413" s="1">
        <v>39592</v>
      </c>
      <c r="B3413">
        <v>23.6007</v>
      </c>
      <c r="C3413">
        <f t="shared" si="53"/>
        <v>1.0556104124807366E-3</v>
      </c>
      <c r="D3413" t="str">
        <f>VLOOKUP(A3413,Лист1!$B$2:$D$6,3)</f>
        <v>ig</v>
      </c>
    </row>
    <row r="3414" spans="1:4" x14ac:dyDescent="0.25">
      <c r="A3414" s="1">
        <v>39595</v>
      </c>
      <c r="B3414">
        <v>23.548300000000001</v>
      </c>
      <c r="C3414">
        <f t="shared" si="53"/>
        <v>-2.2227415883206165E-3</v>
      </c>
      <c r="D3414" t="str">
        <f>VLOOKUP(A3414,Лист1!$B$2:$D$6,3)</f>
        <v>ig</v>
      </c>
    </row>
    <row r="3415" spans="1:4" x14ac:dyDescent="0.25">
      <c r="A3415" s="1">
        <v>39596</v>
      </c>
      <c r="B3415">
        <v>23.551300000000001</v>
      </c>
      <c r="C3415">
        <f t="shared" si="53"/>
        <v>1.2738961706925108E-4</v>
      </c>
      <c r="D3415" t="str">
        <f>VLOOKUP(A3415,Лист1!$B$2:$D$6,3)</f>
        <v>ig</v>
      </c>
    </row>
    <row r="3416" spans="1:4" x14ac:dyDescent="0.25">
      <c r="A3416" s="1">
        <v>39597</v>
      </c>
      <c r="B3416">
        <v>23.584700000000002</v>
      </c>
      <c r="C3416">
        <f t="shared" si="53"/>
        <v>1.4171760688226158E-3</v>
      </c>
      <c r="D3416" t="str">
        <f>VLOOKUP(A3416,Лист1!$B$2:$D$6,3)</f>
        <v>ig</v>
      </c>
    </row>
    <row r="3417" spans="1:4" x14ac:dyDescent="0.25">
      <c r="A3417" s="1">
        <v>39598</v>
      </c>
      <c r="B3417">
        <v>23.665900000000001</v>
      </c>
      <c r="C3417">
        <f t="shared" si="53"/>
        <v>3.4369967760941268E-3</v>
      </c>
      <c r="D3417" t="str">
        <f>VLOOKUP(A3417,Лист1!$B$2:$D$6,3)</f>
        <v>ig</v>
      </c>
    </row>
    <row r="3418" spans="1:4" x14ac:dyDescent="0.25">
      <c r="A3418" s="1">
        <v>39599</v>
      </c>
      <c r="B3418">
        <v>23.738399999999999</v>
      </c>
      <c r="C3418">
        <f t="shared" si="53"/>
        <v>3.0587966293037856E-3</v>
      </c>
      <c r="D3418" t="str">
        <f>VLOOKUP(A3418,Лист1!$B$2:$D$6,3)</f>
        <v>ig</v>
      </c>
    </row>
    <row r="3419" spans="1:4" x14ac:dyDescent="0.25">
      <c r="A3419" s="1">
        <v>39602</v>
      </c>
      <c r="B3419">
        <v>23.747299999999999</v>
      </c>
      <c r="C3419">
        <f t="shared" si="53"/>
        <v>3.7484969598071763E-4</v>
      </c>
      <c r="D3419" t="str">
        <f>VLOOKUP(A3419,Лист1!$B$2:$D$6,3)</f>
        <v>ig</v>
      </c>
    </row>
    <row r="3420" spans="1:4" x14ac:dyDescent="0.25">
      <c r="A3420" s="1">
        <v>39603</v>
      </c>
      <c r="B3420">
        <v>23.6968</v>
      </c>
      <c r="C3420">
        <f t="shared" si="53"/>
        <v>-2.1288218797140927E-3</v>
      </c>
      <c r="D3420" t="str">
        <f>VLOOKUP(A3420,Лист1!$B$2:$D$6,3)</f>
        <v>ig</v>
      </c>
    </row>
    <row r="3421" spans="1:4" x14ac:dyDescent="0.25">
      <c r="A3421" s="1">
        <v>39604</v>
      </c>
      <c r="B3421">
        <v>23.8019</v>
      </c>
      <c r="C3421">
        <f t="shared" si="53"/>
        <v>4.4253914959327687E-3</v>
      </c>
      <c r="D3421" t="str">
        <f>VLOOKUP(A3421,Лист1!$B$2:$D$6,3)</f>
        <v>ig</v>
      </c>
    </row>
    <row r="3422" spans="1:4" x14ac:dyDescent="0.25">
      <c r="A3422" s="1">
        <v>39605</v>
      </c>
      <c r="B3422">
        <v>23.811599999999999</v>
      </c>
      <c r="C3422">
        <f t="shared" si="53"/>
        <v>4.074474732666756E-4</v>
      </c>
      <c r="D3422" t="str">
        <f>VLOOKUP(A3422,Лист1!$B$2:$D$6,3)</f>
        <v>ig</v>
      </c>
    </row>
    <row r="3423" spans="1:4" x14ac:dyDescent="0.25">
      <c r="A3423" s="1">
        <v>39606</v>
      </c>
      <c r="B3423">
        <v>23.680900000000001</v>
      </c>
      <c r="C3423">
        <f t="shared" si="53"/>
        <v>-5.5040408467463796E-3</v>
      </c>
      <c r="D3423" t="str">
        <f>VLOOKUP(A3423,Лист1!$B$2:$D$6,3)</f>
        <v>ig</v>
      </c>
    </row>
    <row r="3424" spans="1:4" x14ac:dyDescent="0.25">
      <c r="A3424" s="1">
        <v>39607</v>
      </c>
      <c r="B3424">
        <v>23.565100000000001</v>
      </c>
      <c r="C3424">
        <f t="shared" si="53"/>
        <v>-4.902012102050159E-3</v>
      </c>
      <c r="D3424" t="str">
        <f>VLOOKUP(A3424,Лист1!$B$2:$D$6,3)</f>
        <v>ig</v>
      </c>
    </row>
    <row r="3425" spans="1:4" x14ac:dyDescent="0.25">
      <c r="A3425" s="1">
        <v>39609</v>
      </c>
      <c r="B3425">
        <v>23.521000000000001</v>
      </c>
      <c r="C3425">
        <f t="shared" si="53"/>
        <v>-1.8731648148664515E-3</v>
      </c>
      <c r="D3425" t="str">
        <f>VLOOKUP(A3425,Лист1!$B$2:$D$6,3)</f>
        <v>ig</v>
      </c>
    </row>
    <row r="3426" spans="1:4" x14ac:dyDescent="0.25">
      <c r="A3426" s="1">
        <v>39610</v>
      </c>
      <c r="B3426">
        <v>23.610900000000001</v>
      </c>
      <c r="C3426">
        <f t="shared" si="53"/>
        <v>3.8148306784024999E-3</v>
      </c>
      <c r="D3426" t="str">
        <f>VLOOKUP(A3426,Лист1!$B$2:$D$6,3)</f>
        <v>ig</v>
      </c>
    </row>
    <row r="3427" spans="1:4" x14ac:dyDescent="0.25">
      <c r="A3427" s="1">
        <v>39611</v>
      </c>
      <c r="B3427">
        <v>23.674800000000001</v>
      </c>
      <c r="C3427">
        <f t="shared" si="53"/>
        <v>2.7027214949780108E-3</v>
      </c>
      <c r="D3427" t="str">
        <f>VLOOKUP(A3427,Лист1!$B$2:$D$6,3)</f>
        <v>ig</v>
      </c>
    </row>
    <row r="3428" spans="1:4" x14ac:dyDescent="0.25">
      <c r="A3428" s="1">
        <v>39616</v>
      </c>
      <c r="B3428">
        <v>23.779499999999999</v>
      </c>
      <c r="C3428">
        <f t="shared" si="53"/>
        <v>4.412673662467911E-3</v>
      </c>
      <c r="D3428" t="str">
        <f>VLOOKUP(A3428,Лист1!$B$2:$D$6,3)</f>
        <v>ig</v>
      </c>
    </row>
    <row r="3429" spans="1:4" x14ac:dyDescent="0.25">
      <c r="A3429" s="1">
        <v>39617</v>
      </c>
      <c r="B3429">
        <v>23.6402</v>
      </c>
      <c r="C3429">
        <f t="shared" si="53"/>
        <v>-5.8752122302585877E-3</v>
      </c>
      <c r="D3429" t="str">
        <f>VLOOKUP(A3429,Лист1!$B$2:$D$6,3)</f>
        <v>ig</v>
      </c>
    </row>
    <row r="3430" spans="1:4" x14ac:dyDescent="0.25">
      <c r="A3430" s="1">
        <v>39618</v>
      </c>
      <c r="B3430">
        <v>23.6586</v>
      </c>
      <c r="C3430">
        <f t="shared" si="53"/>
        <v>7.7803246290295859E-4</v>
      </c>
      <c r="D3430" t="str">
        <f>VLOOKUP(A3430,Лист1!$B$2:$D$6,3)</f>
        <v>ig</v>
      </c>
    </row>
    <row r="3431" spans="1:4" x14ac:dyDescent="0.25">
      <c r="A3431" s="1">
        <v>39619</v>
      </c>
      <c r="B3431">
        <v>23.597899999999999</v>
      </c>
      <c r="C3431">
        <f t="shared" si="53"/>
        <v>-2.5689601804091528E-3</v>
      </c>
      <c r="D3431" t="str">
        <f>VLOOKUP(A3431,Лист1!$B$2:$D$6,3)</f>
        <v>ig</v>
      </c>
    </row>
    <row r="3432" spans="1:4" x14ac:dyDescent="0.25">
      <c r="A3432" s="1">
        <v>39620</v>
      </c>
      <c r="B3432">
        <v>23.628799999999998</v>
      </c>
      <c r="C3432">
        <f t="shared" si="53"/>
        <v>1.3085819847415709E-3</v>
      </c>
      <c r="D3432" t="str">
        <f>VLOOKUP(A3432,Лист1!$B$2:$D$6,3)</f>
        <v>ig</v>
      </c>
    </row>
    <row r="3433" spans="1:4" x14ac:dyDescent="0.25">
      <c r="A3433" s="1">
        <v>39623</v>
      </c>
      <c r="B3433">
        <v>23.590800000000002</v>
      </c>
      <c r="C3433">
        <f t="shared" si="53"/>
        <v>-1.6095014868076642E-3</v>
      </c>
      <c r="D3433" t="str">
        <f>VLOOKUP(A3433,Лист1!$B$2:$D$6,3)</f>
        <v>ig</v>
      </c>
    </row>
    <row r="3434" spans="1:4" x14ac:dyDescent="0.25">
      <c r="A3434" s="1">
        <v>39624</v>
      </c>
      <c r="B3434">
        <v>23.622299999999999</v>
      </c>
      <c r="C3434">
        <f t="shared" si="53"/>
        <v>1.334375614986609E-3</v>
      </c>
      <c r="D3434" t="str">
        <f>VLOOKUP(A3434,Лист1!$B$2:$D$6,3)</f>
        <v>ig</v>
      </c>
    </row>
    <row r="3435" spans="1:4" x14ac:dyDescent="0.25">
      <c r="A3435" s="1">
        <v>39625</v>
      </c>
      <c r="B3435">
        <v>23.6113</v>
      </c>
      <c r="C3435">
        <f t="shared" si="53"/>
        <v>-4.6577013815849512E-4</v>
      </c>
      <c r="D3435" t="str">
        <f>VLOOKUP(A3435,Лист1!$B$2:$D$6,3)</f>
        <v>ig</v>
      </c>
    </row>
    <row r="3436" spans="1:4" x14ac:dyDescent="0.25">
      <c r="A3436" s="1">
        <v>39626</v>
      </c>
      <c r="B3436">
        <v>23.5245</v>
      </c>
      <c r="C3436">
        <f t="shared" si="53"/>
        <v>-3.6829797358003532E-3</v>
      </c>
      <c r="D3436" t="str">
        <f>VLOOKUP(A3436,Лист1!$B$2:$D$6,3)</f>
        <v>ig</v>
      </c>
    </row>
    <row r="3437" spans="1:4" x14ac:dyDescent="0.25">
      <c r="A3437" s="1">
        <v>39627</v>
      </c>
      <c r="B3437">
        <v>23.4573</v>
      </c>
      <c r="C3437">
        <f t="shared" si="53"/>
        <v>-2.8606841724953874E-3</v>
      </c>
      <c r="D3437" t="str">
        <f>VLOOKUP(A3437,Лист1!$B$2:$D$6,3)</f>
        <v>ig</v>
      </c>
    </row>
    <row r="3438" spans="1:4" x14ac:dyDescent="0.25">
      <c r="A3438" s="1">
        <v>39630</v>
      </c>
      <c r="B3438">
        <v>23.4068</v>
      </c>
      <c r="C3438">
        <f t="shared" si="53"/>
        <v>-2.1551686492075092E-3</v>
      </c>
      <c r="D3438" t="str">
        <f>VLOOKUP(A3438,Лист1!$B$2:$D$6,3)</f>
        <v>ig</v>
      </c>
    </row>
    <row r="3439" spans="1:4" x14ac:dyDescent="0.25">
      <c r="A3439" s="1">
        <v>39631</v>
      </c>
      <c r="B3439">
        <v>23.468900000000001</v>
      </c>
      <c r="C3439">
        <f t="shared" si="53"/>
        <v>2.64956198326301E-3</v>
      </c>
      <c r="D3439" t="str">
        <f>VLOOKUP(A3439,Лист1!$B$2:$D$6,3)</f>
        <v>ig</v>
      </c>
    </row>
    <row r="3440" spans="1:4" x14ac:dyDescent="0.25">
      <c r="A3440" s="1">
        <v>39632</v>
      </c>
      <c r="B3440">
        <v>23.4147</v>
      </c>
      <c r="C3440">
        <f t="shared" si="53"/>
        <v>-2.3121101683931077E-3</v>
      </c>
      <c r="D3440" t="str">
        <f>VLOOKUP(A3440,Лист1!$B$2:$D$6,3)</f>
        <v>ig</v>
      </c>
    </row>
    <row r="3441" spans="1:4" x14ac:dyDescent="0.25">
      <c r="A3441" s="1">
        <v>39633</v>
      </c>
      <c r="B3441">
        <v>23.375900000000001</v>
      </c>
      <c r="C3441">
        <f t="shared" si="53"/>
        <v>-1.6584531462804301E-3</v>
      </c>
      <c r="D3441" t="str">
        <f>VLOOKUP(A3441,Лист1!$B$2:$D$6,3)</f>
        <v>ig</v>
      </c>
    </row>
    <row r="3442" spans="1:4" x14ac:dyDescent="0.25">
      <c r="A3442" s="1">
        <v>39634</v>
      </c>
      <c r="B3442">
        <v>23.512499999999999</v>
      </c>
      <c r="C3442">
        <f t="shared" si="53"/>
        <v>5.826617519810025E-3</v>
      </c>
      <c r="D3442" t="str">
        <f>VLOOKUP(A3442,Лист1!$B$2:$D$6,3)</f>
        <v>ig</v>
      </c>
    </row>
    <row r="3443" spans="1:4" x14ac:dyDescent="0.25">
      <c r="A3443" s="1">
        <v>39637</v>
      </c>
      <c r="B3443">
        <v>23.558900000000001</v>
      </c>
      <c r="C3443">
        <f t="shared" si="53"/>
        <v>1.9714737623528272E-3</v>
      </c>
      <c r="D3443" t="str">
        <f>VLOOKUP(A3443,Лист1!$B$2:$D$6,3)</f>
        <v>ig</v>
      </c>
    </row>
    <row r="3444" spans="1:4" x14ac:dyDescent="0.25">
      <c r="A3444" s="1">
        <v>39638</v>
      </c>
      <c r="B3444">
        <v>23.502400000000002</v>
      </c>
      <c r="C3444">
        <f t="shared" si="53"/>
        <v>-2.4011247944881729E-3</v>
      </c>
      <c r="D3444" t="str">
        <f>VLOOKUP(A3444,Лист1!$B$2:$D$6,3)</f>
        <v>ig</v>
      </c>
    </row>
    <row r="3445" spans="1:4" x14ac:dyDescent="0.25">
      <c r="A3445" s="1">
        <v>39639</v>
      </c>
      <c r="B3445">
        <v>23.4147</v>
      </c>
      <c r="C3445">
        <f t="shared" si="53"/>
        <v>-3.7385133413943661E-3</v>
      </c>
      <c r="D3445" t="str">
        <f>VLOOKUP(A3445,Лист1!$B$2:$D$6,3)</f>
        <v>ig</v>
      </c>
    </row>
    <row r="3446" spans="1:4" x14ac:dyDescent="0.25">
      <c r="A3446" s="1">
        <v>39640</v>
      </c>
      <c r="B3446">
        <v>23.436299999999999</v>
      </c>
      <c r="C3446">
        <f t="shared" si="53"/>
        <v>9.2207216624574982E-4</v>
      </c>
      <c r="D3446" t="str">
        <f>VLOOKUP(A3446,Лист1!$B$2:$D$6,3)</f>
        <v>ig</v>
      </c>
    </row>
    <row r="3447" spans="1:4" x14ac:dyDescent="0.25">
      <c r="A3447" s="1">
        <v>39641</v>
      </c>
      <c r="B3447">
        <v>23.372699999999998</v>
      </c>
      <c r="C3447">
        <f t="shared" si="53"/>
        <v>-2.7174278082159505E-3</v>
      </c>
      <c r="D3447" t="str">
        <f>VLOOKUP(A3447,Лист1!$B$2:$D$6,3)</f>
        <v>ig</v>
      </c>
    </row>
    <row r="3448" spans="1:4" x14ac:dyDescent="0.25">
      <c r="A3448" s="1">
        <v>39644</v>
      </c>
      <c r="B3448">
        <v>23.23</v>
      </c>
      <c r="C3448">
        <f t="shared" si="53"/>
        <v>-6.1241278293310492E-3</v>
      </c>
      <c r="D3448" t="str">
        <f>VLOOKUP(A3448,Лист1!$B$2:$D$6,3)</f>
        <v>ig</v>
      </c>
    </row>
    <row r="3449" spans="1:4" x14ac:dyDescent="0.25">
      <c r="A3449" s="1">
        <v>39645</v>
      </c>
      <c r="B3449">
        <v>23.125499999999999</v>
      </c>
      <c r="C3449">
        <f t="shared" si="53"/>
        <v>-4.5086419959511912E-3</v>
      </c>
      <c r="D3449" t="str">
        <f>VLOOKUP(A3449,Лист1!$B$2:$D$6,3)</f>
        <v>ig</v>
      </c>
    </row>
    <row r="3450" spans="1:4" x14ac:dyDescent="0.25">
      <c r="A3450" s="1">
        <v>39646</v>
      </c>
      <c r="B3450">
        <v>23.163799999999998</v>
      </c>
      <c r="C3450">
        <f t="shared" si="53"/>
        <v>1.6548104525258927E-3</v>
      </c>
      <c r="D3450" t="str">
        <f>VLOOKUP(A3450,Лист1!$B$2:$D$6,3)</f>
        <v>ig</v>
      </c>
    </row>
    <row r="3451" spans="1:4" x14ac:dyDescent="0.25">
      <c r="A3451" s="1">
        <v>39647</v>
      </c>
      <c r="B3451">
        <v>23.225000000000001</v>
      </c>
      <c r="C3451">
        <f t="shared" si="53"/>
        <v>2.6385694610098205E-3</v>
      </c>
      <c r="D3451" t="str">
        <f>VLOOKUP(A3451,Лист1!$B$2:$D$6,3)</f>
        <v>ig</v>
      </c>
    </row>
    <row r="3452" spans="1:4" x14ac:dyDescent="0.25">
      <c r="A3452" s="1">
        <v>39648</v>
      </c>
      <c r="B3452">
        <v>23.1937</v>
      </c>
      <c r="C3452">
        <f t="shared" si="53"/>
        <v>-1.3485946286214882E-3</v>
      </c>
      <c r="D3452" t="str">
        <f>VLOOKUP(A3452,Лист1!$B$2:$D$6,3)</f>
        <v>ig</v>
      </c>
    </row>
    <row r="3453" spans="1:4" x14ac:dyDescent="0.25">
      <c r="A3453" s="1">
        <v>39651</v>
      </c>
      <c r="B3453">
        <v>23.212</v>
      </c>
      <c r="C3453">
        <f t="shared" si="53"/>
        <v>7.8869625708108025E-4</v>
      </c>
      <c r="D3453" t="str">
        <f>VLOOKUP(A3453,Лист1!$B$2:$D$6,3)</f>
        <v>ig</v>
      </c>
    </row>
    <row r="3454" spans="1:4" x14ac:dyDescent="0.25">
      <c r="A3454" s="1">
        <v>39652</v>
      </c>
      <c r="B3454">
        <v>23.196000000000002</v>
      </c>
      <c r="C3454">
        <f t="shared" si="53"/>
        <v>-6.8953631416759627E-4</v>
      </c>
      <c r="D3454" t="str">
        <f>VLOOKUP(A3454,Лист1!$B$2:$D$6,3)</f>
        <v>ig</v>
      </c>
    </row>
    <row r="3455" spans="1:4" x14ac:dyDescent="0.25">
      <c r="A3455" s="1">
        <v>39653</v>
      </c>
      <c r="B3455">
        <v>23.321999999999999</v>
      </c>
      <c r="C3455">
        <f t="shared" si="53"/>
        <v>5.417271083946784E-3</v>
      </c>
      <c r="D3455" t="str">
        <f>VLOOKUP(A3455,Лист1!$B$2:$D$6,3)</f>
        <v>ig</v>
      </c>
    </row>
    <row r="3456" spans="1:4" x14ac:dyDescent="0.25">
      <c r="A3456" s="1">
        <v>39654</v>
      </c>
      <c r="B3456">
        <v>23.3782</v>
      </c>
      <c r="C3456">
        <f t="shared" si="53"/>
        <v>2.4068431026013888E-3</v>
      </c>
      <c r="D3456" t="str">
        <f>VLOOKUP(A3456,Лист1!$B$2:$D$6,3)</f>
        <v>ig</v>
      </c>
    </row>
    <row r="3457" spans="1:4" x14ac:dyDescent="0.25">
      <c r="A3457" s="1">
        <v>39655</v>
      </c>
      <c r="B3457">
        <v>23.357199999999999</v>
      </c>
      <c r="C3457">
        <f t="shared" si="53"/>
        <v>-8.986764385598274E-4</v>
      </c>
      <c r="D3457" t="str">
        <f>VLOOKUP(A3457,Лист1!$B$2:$D$6,3)</f>
        <v>ig</v>
      </c>
    </row>
    <row r="3458" spans="1:4" x14ac:dyDescent="0.25">
      <c r="A3458" s="1">
        <v>39658</v>
      </c>
      <c r="B3458">
        <v>23.361000000000001</v>
      </c>
      <c r="C3458">
        <f t="shared" si="53"/>
        <v>1.6267750077623603E-4</v>
      </c>
      <c r="D3458" t="str">
        <f>VLOOKUP(A3458,Лист1!$B$2:$D$6,3)</f>
        <v>ig</v>
      </c>
    </row>
    <row r="3459" spans="1:4" x14ac:dyDescent="0.25">
      <c r="A3459" s="1">
        <v>39659</v>
      </c>
      <c r="B3459">
        <v>23.3278</v>
      </c>
      <c r="C3459">
        <f t="shared" si="53"/>
        <v>-1.4221828616658703E-3</v>
      </c>
      <c r="D3459" t="str">
        <f>VLOOKUP(A3459,Лист1!$B$2:$D$6,3)</f>
        <v>ig</v>
      </c>
    </row>
    <row r="3460" spans="1:4" x14ac:dyDescent="0.25">
      <c r="A3460" s="1">
        <v>39660</v>
      </c>
      <c r="B3460">
        <v>23.445599999999999</v>
      </c>
      <c r="C3460">
        <f t="shared" si="53"/>
        <v>5.0370616234124204E-3</v>
      </c>
      <c r="D3460" t="str">
        <f>VLOOKUP(A3460,Лист1!$B$2:$D$6,3)</f>
        <v>ig</v>
      </c>
    </row>
    <row r="3461" spans="1:4" x14ac:dyDescent="0.25">
      <c r="A3461" s="1">
        <v>39661</v>
      </c>
      <c r="B3461">
        <v>23.418600000000001</v>
      </c>
      <c r="C3461">
        <f t="shared" ref="C3461:C3524" si="54">LN(B3461/B3460)</f>
        <v>-1.1522656094570013E-3</v>
      </c>
      <c r="D3461" t="str">
        <f>VLOOKUP(A3461,Лист1!$B$2:$D$6,3)</f>
        <v>ig</v>
      </c>
    </row>
    <row r="3462" spans="1:4" x14ac:dyDescent="0.25">
      <c r="A3462" s="1">
        <v>39662</v>
      </c>
      <c r="B3462">
        <v>23.4697</v>
      </c>
      <c r="C3462">
        <f t="shared" si="54"/>
        <v>2.1796490907447495E-3</v>
      </c>
      <c r="D3462" t="str">
        <f>VLOOKUP(A3462,Лист1!$B$2:$D$6,3)</f>
        <v>ig</v>
      </c>
    </row>
    <row r="3463" spans="1:4" x14ac:dyDescent="0.25">
      <c r="A3463" s="1">
        <v>39665</v>
      </c>
      <c r="B3463">
        <v>23.4039</v>
      </c>
      <c r="C3463">
        <f t="shared" si="54"/>
        <v>-2.8075523630165969E-3</v>
      </c>
      <c r="D3463" t="str">
        <f>VLOOKUP(A3463,Лист1!$B$2:$D$6,3)</f>
        <v>ig</v>
      </c>
    </row>
    <row r="3464" spans="1:4" x14ac:dyDescent="0.25">
      <c r="A3464" s="1">
        <v>39666</v>
      </c>
      <c r="B3464">
        <v>23.435400000000001</v>
      </c>
      <c r="C3464">
        <f t="shared" si="54"/>
        <v>1.3450245733334096E-3</v>
      </c>
      <c r="D3464" t="str">
        <f>VLOOKUP(A3464,Лист1!$B$2:$D$6,3)</f>
        <v>ig</v>
      </c>
    </row>
    <row r="3465" spans="1:4" x14ac:dyDescent="0.25">
      <c r="A3465" s="1">
        <v>39667</v>
      </c>
      <c r="B3465">
        <v>23.514199999999999</v>
      </c>
      <c r="C3465">
        <f t="shared" si="54"/>
        <v>3.3567942642164926E-3</v>
      </c>
      <c r="D3465" t="str">
        <f>VLOOKUP(A3465,Лист1!$B$2:$D$6,3)</f>
        <v>ig</v>
      </c>
    </row>
    <row r="3466" spans="1:4" x14ac:dyDescent="0.25">
      <c r="A3466" s="1">
        <v>39668</v>
      </c>
      <c r="B3466">
        <v>23.581600000000002</v>
      </c>
      <c r="C3466">
        <f t="shared" si="54"/>
        <v>2.8622529403679871E-3</v>
      </c>
      <c r="D3466" t="str">
        <f>VLOOKUP(A3466,Лист1!$B$2:$D$6,3)</f>
        <v>ig</v>
      </c>
    </row>
    <row r="3467" spans="1:4" x14ac:dyDescent="0.25">
      <c r="A3467" s="1">
        <v>39669</v>
      </c>
      <c r="B3467">
        <v>23.8782</v>
      </c>
      <c r="C3467">
        <f t="shared" si="54"/>
        <v>1.249916187810482E-2</v>
      </c>
      <c r="D3467" t="str">
        <f>VLOOKUP(A3467,Лист1!$B$2:$D$6,3)</f>
        <v>ig</v>
      </c>
    </row>
    <row r="3468" spans="1:4" x14ac:dyDescent="0.25">
      <c r="A3468" s="1">
        <v>39672</v>
      </c>
      <c r="B3468">
        <v>24.569700000000001</v>
      </c>
      <c r="C3468">
        <f t="shared" si="54"/>
        <v>2.854806764733581E-2</v>
      </c>
      <c r="D3468" t="str">
        <f>VLOOKUP(A3468,Лист1!$B$2:$D$6,3)</f>
        <v>ig</v>
      </c>
    </row>
    <row r="3469" spans="1:4" x14ac:dyDescent="0.25">
      <c r="A3469" s="1">
        <v>39673</v>
      </c>
      <c r="B3469">
        <v>24.342400000000001</v>
      </c>
      <c r="C3469">
        <f t="shared" si="54"/>
        <v>-9.2942906254899066E-3</v>
      </c>
      <c r="D3469" t="str">
        <f>VLOOKUP(A3469,Лист1!$B$2:$D$6,3)</f>
        <v>ig</v>
      </c>
    </row>
    <row r="3470" spans="1:4" x14ac:dyDescent="0.25">
      <c r="A3470" s="1">
        <v>39674</v>
      </c>
      <c r="B3470">
        <v>24.155899999999999</v>
      </c>
      <c r="C3470">
        <f t="shared" si="54"/>
        <v>-7.6910291419972528E-3</v>
      </c>
      <c r="D3470" t="str">
        <f>VLOOKUP(A3470,Лист1!$B$2:$D$6,3)</f>
        <v>ig</v>
      </c>
    </row>
    <row r="3471" spans="1:4" x14ac:dyDescent="0.25">
      <c r="A3471" s="1">
        <v>39675</v>
      </c>
      <c r="B3471">
        <v>24.290099999999999</v>
      </c>
      <c r="C3471">
        <f t="shared" si="54"/>
        <v>5.5402032473021749E-3</v>
      </c>
      <c r="D3471" t="str">
        <f>VLOOKUP(A3471,Лист1!$B$2:$D$6,3)</f>
        <v>ig</v>
      </c>
    </row>
    <row r="3472" spans="1:4" x14ac:dyDescent="0.25">
      <c r="A3472" s="1">
        <v>39676</v>
      </c>
      <c r="B3472">
        <v>24.505400000000002</v>
      </c>
      <c r="C3472">
        <f t="shared" si="54"/>
        <v>8.824641501485932E-3</v>
      </c>
      <c r="D3472" t="str">
        <f>VLOOKUP(A3472,Лист1!$B$2:$D$6,3)</f>
        <v>ig</v>
      </c>
    </row>
    <row r="3473" spans="1:4" x14ac:dyDescent="0.25">
      <c r="A3473" s="1">
        <v>39679</v>
      </c>
      <c r="B3473">
        <v>24.489799999999999</v>
      </c>
      <c r="C3473">
        <f t="shared" si="54"/>
        <v>-6.3679709551819083E-4</v>
      </c>
      <c r="D3473" t="str">
        <f>VLOOKUP(A3473,Лист1!$B$2:$D$6,3)</f>
        <v>ig</v>
      </c>
    </row>
    <row r="3474" spans="1:4" x14ac:dyDescent="0.25">
      <c r="A3474" s="1">
        <v>39680</v>
      </c>
      <c r="B3474">
        <v>24.5703</v>
      </c>
      <c r="C3474">
        <f t="shared" si="54"/>
        <v>3.2816921386384025E-3</v>
      </c>
      <c r="D3474" t="str">
        <f>VLOOKUP(A3474,Лист1!$B$2:$D$6,3)</f>
        <v>ig</v>
      </c>
    </row>
    <row r="3475" spans="1:4" x14ac:dyDescent="0.25">
      <c r="A3475" s="1">
        <v>39681</v>
      </c>
      <c r="B3475">
        <v>24.4316</v>
      </c>
      <c r="C3475">
        <f t="shared" si="54"/>
        <v>-5.6610200996870738E-3</v>
      </c>
      <c r="D3475" t="str">
        <f>VLOOKUP(A3475,Лист1!$B$2:$D$6,3)</f>
        <v>ig</v>
      </c>
    </row>
    <row r="3476" spans="1:4" x14ac:dyDescent="0.25">
      <c r="A3476" s="1">
        <v>39682</v>
      </c>
      <c r="B3476">
        <v>24.301300000000001</v>
      </c>
      <c r="C3476">
        <f t="shared" si="54"/>
        <v>-5.3475295131433544E-3</v>
      </c>
      <c r="D3476" t="str">
        <f>VLOOKUP(A3476,Лист1!$B$2:$D$6,3)</f>
        <v>ig</v>
      </c>
    </row>
    <row r="3477" spans="1:4" x14ac:dyDescent="0.25">
      <c r="A3477" s="1">
        <v>39683</v>
      </c>
      <c r="B3477">
        <v>24.2699</v>
      </c>
      <c r="C3477">
        <f t="shared" si="54"/>
        <v>-1.2929474410480698E-3</v>
      </c>
      <c r="D3477" t="str">
        <f>VLOOKUP(A3477,Лист1!$B$2:$D$6,3)</f>
        <v>ig</v>
      </c>
    </row>
    <row r="3478" spans="1:4" x14ac:dyDescent="0.25">
      <c r="A3478" s="1">
        <v>39686</v>
      </c>
      <c r="B3478">
        <v>24.4389</v>
      </c>
      <c r="C3478">
        <f t="shared" si="54"/>
        <v>6.9392256903122668E-3</v>
      </c>
      <c r="D3478" t="str">
        <f>VLOOKUP(A3478,Лист1!$B$2:$D$6,3)</f>
        <v>ig</v>
      </c>
    </row>
    <row r="3479" spans="1:4" x14ac:dyDescent="0.25">
      <c r="A3479" s="1">
        <v>39687</v>
      </c>
      <c r="B3479">
        <v>24.580300000000001</v>
      </c>
      <c r="C3479">
        <f t="shared" si="54"/>
        <v>5.7691840009698753E-3</v>
      </c>
      <c r="D3479" t="str">
        <f>VLOOKUP(A3479,Лист1!$B$2:$D$6,3)</f>
        <v>ig</v>
      </c>
    </row>
    <row r="3480" spans="1:4" x14ac:dyDescent="0.25">
      <c r="A3480" s="1">
        <v>39688</v>
      </c>
      <c r="B3480">
        <v>24.601900000000001</v>
      </c>
      <c r="C3480">
        <f t="shared" si="54"/>
        <v>8.7836661998651189E-4</v>
      </c>
      <c r="D3480" t="str">
        <f>VLOOKUP(A3480,Лист1!$B$2:$D$6,3)</f>
        <v>ig</v>
      </c>
    </row>
    <row r="3481" spans="1:4" x14ac:dyDescent="0.25">
      <c r="A3481" s="1">
        <v>39689</v>
      </c>
      <c r="B3481">
        <v>24.5474</v>
      </c>
      <c r="C3481">
        <f t="shared" si="54"/>
        <v>-2.217733409731853E-3</v>
      </c>
      <c r="D3481" t="str">
        <f>VLOOKUP(A3481,Лист1!$B$2:$D$6,3)</f>
        <v>ig</v>
      </c>
    </row>
    <row r="3482" spans="1:4" x14ac:dyDescent="0.25">
      <c r="A3482" s="1">
        <v>39690</v>
      </c>
      <c r="B3482">
        <v>24.576899999999998</v>
      </c>
      <c r="C3482">
        <f t="shared" si="54"/>
        <v>1.201035070061299E-3</v>
      </c>
      <c r="D3482" t="str">
        <f>VLOOKUP(A3482,Лист1!$B$2:$D$6,3)</f>
        <v>ig</v>
      </c>
    </row>
    <row r="3483" spans="1:4" x14ac:dyDescent="0.25">
      <c r="A3483" s="1">
        <v>39693</v>
      </c>
      <c r="B3483">
        <v>24.667000000000002</v>
      </c>
      <c r="C3483">
        <f t="shared" si="54"/>
        <v>3.6593405697911423E-3</v>
      </c>
      <c r="D3483" t="str">
        <f>VLOOKUP(A3483,Лист1!$B$2:$D$6,3)</f>
        <v>ig</v>
      </c>
    </row>
    <row r="3484" spans="1:4" x14ac:dyDescent="0.25">
      <c r="A3484" s="1">
        <v>39694</v>
      </c>
      <c r="B3484">
        <v>24.718399999999999</v>
      </c>
      <c r="C3484">
        <f t="shared" si="54"/>
        <v>2.0815876173811447E-3</v>
      </c>
      <c r="D3484" t="str">
        <f>VLOOKUP(A3484,Лист1!$B$2:$D$6,3)</f>
        <v>ig</v>
      </c>
    </row>
    <row r="3485" spans="1:4" x14ac:dyDescent="0.25">
      <c r="A3485" s="1">
        <v>39695</v>
      </c>
      <c r="B3485">
        <v>24.873899999999999</v>
      </c>
      <c r="C3485">
        <f t="shared" si="54"/>
        <v>6.2711553856987182E-3</v>
      </c>
      <c r="D3485" t="str">
        <f>VLOOKUP(A3485,Лист1!$B$2:$D$6,3)</f>
        <v>ig</v>
      </c>
    </row>
    <row r="3486" spans="1:4" x14ac:dyDescent="0.25">
      <c r="A3486" s="1">
        <v>39696</v>
      </c>
      <c r="B3486">
        <v>25.214400000000001</v>
      </c>
      <c r="C3486">
        <f t="shared" si="54"/>
        <v>1.3596198924322969E-2</v>
      </c>
      <c r="D3486" t="str">
        <f>VLOOKUP(A3486,Лист1!$B$2:$D$6,3)</f>
        <v>ig</v>
      </c>
    </row>
    <row r="3487" spans="1:4" x14ac:dyDescent="0.25">
      <c r="A3487" s="1">
        <v>39697</v>
      </c>
      <c r="B3487">
        <v>25.455200000000001</v>
      </c>
      <c r="C3487">
        <f t="shared" si="54"/>
        <v>9.504784440317009E-3</v>
      </c>
      <c r="D3487" t="str">
        <f>VLOOKUP(A3487,Лист1!$B$2:$D$6,3)</f>
        <v>ig</v>
      </c>
    </row>
    <row r="3488" spans="1:4" x14ac:dyDescent="0.25">
      <c r="A3488" s="1">
        <v>39700</v>
      </c>
      <c r="B3488">
        <v>25.262599999999999</v>
      </c>
      <c r="C3488">
        <f t="shared" si="54"/>
        <v>-7.5950031676644703E-3</v>
      </c>
      <c r="D3488" t="str">
        <f>VLOOKUP(A3488,Лист1!$B$2:$D$6,3)</f>
        <v>ig</v>
      </c>
    </row>
    <row r="3489" spans="1:4" x14ac:dyDescent="0.25">
      <c r="A3489" s="1">
        <v>39701</v>
      </c>
      <c r="B3489">
        <v>25.581399999999999</v>
      </c>
      <c r="C3489">
        <f t="shared" si="54"/>
        <v>1.2540483752742242E-2</v>
      </c>
      <c r="D3489" t="str">
        <f>VLOOKUP(A3489,Лист1!$B$2:$D$6,3)</f>
        <v>ig</v>
      </c>
    </row>
    <row r="3490" spans="1:4" x14ac:dyDescent="0.25">
      <c r="A3490" s="1">
        <v>39702</v>
      </c>
      <c r="B3490">
        <v>25.5761</v>
      </c>
      <c r="C3490">
        <f t="shared" si="54"/>
        <v>-2.0720324562230346E-4</v>
      </c>
      <c r="D3490" t="str">
        <f>VLOOKUP(A3490,Лист1!$B$2:$D$6,3)</f>
        <v>ig</v>
      </c>
    </row>
    <row r="3491" spans="1:4" x14ac:dyDescent="0.25">
      <c r="A3491" s="1">
        <v>39703</v>
      </c>
      <c r="B3491">
        <v>25.784199999999998</v>
      </c>
      <c r="C3491">
        <f t="shared" si="54"/>
        <v>8.1035795659819554E-3</v>
      </c>
      <c r="D3491" t="str">
        <f>VLOOKUP(A3491,Лист1!$B$2:$D$6,3)</f>
        <v>ig</v>
      </c>
    </row>
    <row r="3492" spans="1:4" x14ac:dyDescent="0.25">
      <c r="A3492" s="1">
        <v>39704</v>
      </c>
      <c r="B3492">
        <v>25.7013</v>
      </c>
      <c r="C3492">
        <f t="shared" si="54"/>
        <v>-3.220326951972705E-3</v>
      </c>
      <c r="D3492" t="str">
        <f>VLOOKUP(A3492,Лист1!$B$2:$D$6,3)</f>
        <v>ig</v>
      </c>
    </row>
    <row r="3493" spans="1:4" x14ac:dyDescent="0.25">
      <c r="A3493" s="1">
        <v>39707</v>
      </c>
      <c r="B3493">
        <v>25.393799999999999</v>
      </c>
      <c r="C3493">
        <f t="shared" si="54"/>
        <v>-1.2036524539058074E-2</v>
      </c>
      <c r="D3493" t="str">
        <f>VLOOKUP(A3493,Лист1!$B$2:$D$6,3)</f>
        <v>ig</v>
      </c>
    </row>
    <row r="3494" spans="1:4" x14ac:dyDescent="0.25">
      <c r="A3494" s="1">
        <v>39708</v>
      </c>
      <c r="B3494">
        <v>25.506399999999999</v>
      </c>
      <c r="C3494">
        <f t="shared" si="54"/>
        <v>4.4243513258339978E-3</v>
      </c>
      <c r="D3494" t="str">
        <f>VLOOKUP(A3494,Лист1!$B$2:$D$6,3)</f>
        <v>ig</v>
      </c>
    </row>
    <row r="3495" spans="1:4" x14ac:dyDescent="0.25">
      <c r="A3495" s="1">
        <v>39709</v>
      </c>
      <c r="B3495">
        <v>25.5245</v>
      </c>
      <c r="C3495">
        <f t="shared" si="54"/>
        <v>7.0937415405214986E-4</v>
      </c>
      <c r="D3495" t="str">
        <f>VLOOKUP(A3495,Лист1!$B$2:$D$6,3)</f>
        <v>ig</v>
      </c>
    </row>
    <row r="3496" spans="1:4" x14ac:dyDescent="0.25">
      <c r="A3496" s="1">
        <v>39710</v>
      </c>
      <c r="B3496">
        <v>25.430700000000002</v>
      </c>
      <c r="C3496">
        <f t="shared" si="54"/>
        <v>-3.681669621647181E-3</v>
      </c>
      <c r="D3496" t="str">
        <f>VLOOKUP(A3496,Лист1!$B$2:$D$6,3)</f>
        <v>ig</v>
      </c>
    </row>
    <row r="3497" spans="1:4" x14ac:dyDescent="0.25">
      <c r="A3497" s="1">
        <v>39711</v>
      </c>
      <c r="B3497">
        <v>25.4863</v>
      </c>
      <c r="C3497">
        <f t="shared" si="54"/>
        <v>2.1839472906597071E-3</v>
      </c>
      <c r="D3497" t="str">
        <f>VLOOKUP(A3497,Лист1!$B$2:$D$6,3)</f>
        <v>ig</v>
      </c>
    </row>
    <row r="3498" spans="1:4" x14ac:dyDescent="0.25">
      <c r="A3498" s="1">
        <v>39714</v>
      </c>
      <c r="B3498">
        <v>25.268999999999998</v>
      </c>
      <c r="C3498">
        <f t="shared" si="54"/>
        <v>-8.5627048879561834E-3</v>
      </c>
      <c r="D3498" t="str">
        <f>VLOOKUP(A3498,Лист1!$B$2:$D$6,3)</f>
        <v>ig</v>
      </c>
    </row>
    <row r="3499" spans="1:4" x14ac:dyDescent="0.25">
      <c r="A3499" s="1">
        <v>39715</v>
      </c>
      <c r="B3499">
        <v>24.9864</v>
      </c>
      <c r="C3499">
        <f t="shared" si="54"/>
        <v>-1.1246671154820535E-2</v>
      </c>
      <c r="D3499" t="str">
        <f>VLOOKUP(A3499,Лист1!$B$2:$D$6,3)</f>
        <v>ig</v>
      </c>
    </row>
    <row r="3500" spans="1:4" x14ac:dyDescent="0.25">
      <c r="A3500" s="1">
        <v>39716</v>
      </c>
      <c r="B3500">
        <v>25.0703</v>
      </c>
      <c r="C3500">
        <f t="shared" si="54"/>
        <v>3.3522017459055248E-3</v>
      </c>
      <c r="D3500" t="str">
        <f>VLOOKUP(A3500,Лист1!$B$2:$D$6,3)</f>
        <v>ig</v>
      </c>
    </row>
    <row r="3501" spans="1:4" x14ac:dyDescent="0.25">
      <c r="A3501" s="1">
        <v>39717</v>
      </c>
      <c r="B3501">
        <v>24.898199999999999</v>
      </c>
      <c r="C3501">
        <f t="shared" si="54"/>
        <v>-6.8883668913730404E-3</v>
      </c>
      <c r="D3501" t="str">
        <f>VLOOKUP(A3501,Лист1!$B$2:$D$6,3)</f>
        <v>ig</v>
      </c>
    </row>
    <row r="3502" spans="1:4" x14ac:dyDescent="0.25">
      <c r="A3502" s="1">
        <v>39718</v>
      </c>
      <c r="B3502">
        <v>25.022099999999998</v>
      </c>
      <c r="C3502">
        <f t="shared" si="54"/>
        <v>4.9639226692688694E-3</v>
      </c>
      <c r="D3502" t="str">
        <f>VLOOKUP(A3502,Лист1!$B$2:$D$6,3)</f>
        <v>ig</v>
      </c>
    </row>
    <row r="3503" spans="1:4" x14ac:dyDescent="0.25">
      <c r="A3503" s="1">
        <v>39721</v>
      </c>
      <c r="B3503">
        <v>25.246400000000001</v>
      </c>
      <c r="C3503">
        <f t="shared" si="54"/>
        <v>8.9241369289503238E-3</v>
      </c>
      <c r="D3503" t="str">
        <f>VLOOKUP(A3503,Лист1!$B$2:$D$6,3)</f>
        <v>ig</v>
      </c>
    </row>
    <row r="3504" spans="1:4" x14ac:dyDescent="0.25">
      <c r="A3504" s="1">
        <v>39722</v>
      </c>
      <c r="B3504">
        <v>25.3718</v>
      </c>
      <c r="C3504">
        <f t="shared" si="54"/>
        <v>4.9547497359699174E-3</v>
      </c>
      <c r="D3504" t="str">
        <f>VLOOKUP(A3504,Лист1!$B$2:$D$6,3)</f>
        <v>ig</v>
      </c>
    </row>
    <row r="3505" spans="1:4" x14ac:dyDescent="0.25">
      <c r="A3505" s="1">
        <v>39723</v>
      </c>
      <c r="B3505">
        <v>25.6023</v>
      </c>
      <c r="C3505">
        <f t="shared" si="54"/>
        <v>9.0438701645713035E-3</v>
      </c>
      <c r="D3505" t="str">
        <f>VLOOKUP(A3505,Лист1!$B$2:$D$6,3)</f>
        <v>ig</v>
      </c>
    </row>
    <row r="3506" spans="1:4" x14ac:dyDescent="0.25">
      <c r="A3506" s="1">
        <v>39724</v>
      </c>
      <c r="B3506">
        <v>25.821300000000001</v>
      </c>
      <c r="C3506">
        <f t="shared" si="54"/>
        <v>8.5175415182433874E-3</v>
      </c>
      <c r="D3506" t="str">
        <f>VLOOKUP(A3506,Лист1!$B$2:$D$6,3)</f>
        <v>ig</v>
      </c>
    </row>
    <row r="3507" spans="1:4" x14ac:dyDescent="0.25">
      <c r="A3507" s="1">
        <v>39725</v>
      </c>
      <c r="B3507">
        <v>25.8993</v>
      </c>
      <c r="C3507">
        <f t="shared" si="54"/>
        <v>3.0162085951760567E-3</v>
      </c>
      <c r="D3507" t="str">
        <f>VLOOKUP(A3507,Лист1!$B$2:$D$6,3)</f>
        <v>ig</v>
      </c>
    </row>
    <row r="3508" spans="1:4" x14ac:dyDescent="0.25">
      <c r="A3508" s="1">
        <v>39728</v>
      </c>
      <c r="B3508">
        <v>26.1784</v>
      </c>
      <c r="C3508">
        <f t="shared" si="54"/>
        <v>1.0718701945673025E-2</v>
      </c>
      <c r="D3508" t="str">
        <f>VLOOKUP(A3508,Лист1!$B$2:$D$6,3)</f>
        <v>ig</v>
      </c>
    </row>
    <row r="3509" spans="1:4" x14ac:dyDescent="0.25">
      <c r="A3509" s="1">
        <v>39729</v>
      </c>
      <c r="B3509">
        <v>26.179099999999998</v>
      </c>
      <c r="C3509">
        <f t="shared" si="54"/>
        <v>2.6739244617957037E-5</v>
      </c>
      <c r="D3509" t="str">
        <f>VLOOKUP(A3509,Лист1!$B$2:$D$6,3)</f>
        <v>ig</v>
      </c>
    </row>
    <row r="3510" spans="1:4" x14ac:dyDescent="0.25">
      <c r="A3510" s="1">
        <v>39730</v>
      </c>
      <c r="B3510">
        <v>26.1629</v>
      </c>
      <c r="C3510">
        <f t="shared" si="54"/>
        <v>-6.1900578951031493E-4</v>
      </c>
      <c r="D3510" t="str">
        <f>VLOOKUP(A3510,Лист1!$B$2:$D$6,3)</f>
        <v>ig</v>
      </c>
    </row>
    <row r="3511" spans="1:4" x14ac:dyDescent="0.25">
      <c r="A3511" s="1">
        <v>39731</v>
      </c>
      <c r="B3511">
        <v>26.069500000000001</v>
      </c>
      <c r="C3511">
        <f t="shared" si="54"/>
        <v>-3.5763280856236455E-3</v>
      </c>
      <c r="D3511" t="str">
        <f>VLOOKUP(A3511,Лист1!$B$2:$D$6,3)</f>
        <v>ig</v>
      </c>
    </row>
    <row r="3512" spans="1:4" x14ac:dyDescent="0.25">
      <c r="A3512" s="1">
        <v>39732</v>
      </c>
      <c r="B3512">
        <v>26.207999999999998</v>
      </c>
      <c r="C3512">
        <f t="shared" si="54"/>
        <v>5.2986590422735283E-3</v>
      </c>
      <c r="D3512" t="str">
        <f>VLOOKUP(A3512,Лист1!$B$2:$D$6,3)</f>
        <v>ig</v>
      </c>
    </row>
    <row r="3513" spans="1:4" x14ac:dyDescent="0.25">
      <c r="A3513" s="1">
        <v>39735</v>
      </c>
      <c r="B3513">
        <v>26.1111</v>
      </c>
      <c r="C3513">
        <f t="shared" si="54"/>
        <v>-3.7041963947247038E-3</v>
      </c>
      <c r="D3513" t="str">
        <f>VLOOKUP(A3513,Лист1!$B$2:$D$6,3)</f>
        <v>ig</v>
      </c>
    </row>
    <row r="3514" spans="1:4" x14ac:dyDescent="0.25">
      <c r="A3514" s="1">
        <v>39736</v>
      </c>
      <c r="B3514">
        <v>26.0871</v>
      </c>
      <c r="C3514">
        <f t="shared" si="54"/>
        <v>-9.1957200406246815E-4</v>
      </c>
      <c r="D3514" t="str">
        <f>VLOOKUP(A3514,Лист1!$B$2:$D$6,3)</f>
        <v>ig</v>
      </c>
    </row>
    <row r="3515" spans="1:4" x14ac:dyDescent="0.25">
      <c r="A3515" s="1">
        <v>39737</v>
      </c>
      <c r="B3515">
        <v>26.134699999999999</v>
      </c>
      <c r="C3515">
        <f t="shared" si="54"/>
        <v>1.822993967364156E-3</v>
      </c>
      <c r="D3515" t="str">
        <f>VLOOKUP(A3515,Лист1!$B$2:$D$6,3)</f>
        <v>ig</v>
      </c>
    </row>
    <row r="3516" spans="1:4" x14ac:dyDescent="0.25">
      <c r="A3516" s="1">
        <v>39738</v>
      </c>
      <c r="B3516">
        <v>26.3691</v>
      </c>
      <c r="C3516">
        <f t="shared" si="54"/>
        <v>8.9289368506954448E-3</v>
      </c>
      <c r="D3516" t="str">
        <f>VLOOKUP(A3516,Лист1!$B$2:$D$6,3)</f>
        <v>ig</v>
      </c>
    </row>
    <row r="3517" spans="1:4" x14ac:dyDescent="0.25">
      <c r="A3517" s="1">
        <v>39739</v>
      </c>
      <c r="B3517">
        <v>26.250499999999999</v>
      </c>
      <c r="C3517">
        <f t="shared" si="54"/>
        <v>-4.5078336146546086E-3</v>
      </c>
      <c r="D3517" t="str">
        <f>VLOOKUP(A3517,Лист1!$B$2:$D$6,3)</f>
        <v>ig</v>
      </c>
    </row>
    <row r="3518" spans="1:4" x14ac:dyDescent="0.25">
      <c r="A3518" s="1">
        <v>39742</v>
      </c>
      <c r="B3518">
        <v>26.056100000000001</v>
      </c>
      <c r="C3518">
        <f t="shared" si="54"/>
        <v>-7.4331306210824177E-3</v>
      </c>
      <c r="D3518" t="str">
        <f>VLOOKUP(A3518,Лист1!$B$2:$D$6,3)</f>
        <v>ig</v>
      </c>
    </row>
    <row r="3519" spans="1:4" x14ac:dyDescent="0.25">
      <c r="A3519" s="1">
        <v>39743</v>
      </c>
      <c r="B3519">
        <v>26.441700000000001</v>
      </c>
      <c r="C3519">
        <f t="shared" si="54"/>
        <v>1.4690403582782121E-2</v>
      </c>
      <c r="D3519" t="str">
        <f>VLOOKUP(A3519,Лист1!$B$2:$D$6,3)</f>
        <v>ig</v>
      </c>
    </row>
    <row r="3520" spans="1:4" x14ac:dyDescent="0.25">
      <c r="A3520" s="1">
        <v>39744</v>
      </c>
      <c r="B3520">
        <v>26.921500000000002</v>
      </c>
      <c r="C3520">
        <f t="shared" si="54"/>
        <v>1.7982914441001571E-2</v>
      </c>
      <c r="D3520" t="str">
        <f>VLOOKUP(A3520,Лист1!$B$2:$D$6,3)</f>
        <v>ig</v>
      </c>
    </row>
    <row r="3521" spans="1:4" x14ac:dyDescent="0.25">
      <c r="A3521" s="1">
        <v>39745</v>
      </c>
      <c r="B3521">
        <v>26.979299999999999</v>
      </c>
      <c r="C3521">
        <f t="shared" si="54"/>
        <v>2.144681420498987E-3</v>
      </c>
      <c r="D3521" t="str">
        <f>VLOOKUP(A3521,Лист1!$B$2:$D$6,3)</f>
        <v>ig</v>
      </c>
    </row>
    <row r="3522" spans="1:4" x14ac:dyDescent="0.25">
      <c r="A3522" s="1">
        <v>39746</v>
      </c>
      <c r="B3522">
        <v>27.0596</v>
      </c>
      <c r="C3522">
        <f t="shared" si="54"/>
        <v>2.9719353689090788E-3</v>
      </c>
      <c r="D3522" t="str">
        <f>VLOOKUP(A3522,Лист1!$B$2:$D$6,3)</f>
        <v>ig</v>
      </c>
    </row>
    <row r="3523" spans="1:4" x14ac:dyDescent="0.25">
      <c r="A3523" s="1">
        <v>39749</v>
      </c>
      <c r="B3523">
        <v>27.3507</v>
      </c>
      <c r="C3523">
        <f t="shared" si="54"/>
        <v>1.0700282022987898E-2</v>
      </c>
      <c r="D3523" t="str">
        <f>VLOOKUP(A3523,Лист1!$B$2:$D$6,3)</f>
        <v>ig</v>
      </c>
    </row>
    <row r="3524" spans="1:4" x14ac:dyDescent="0.25">
      <c r="A3524" s="1">
        <v>39750</v>
      </c>
      <c r="B3524">
        <v>27.3018</v>
      </c>
      <c r="C3524">
        <f t="shared" si="54"/>
        <v>-1.7894886070809481E-3</v>
      </c>
      <c r="D3524" t="str">
        <f>VLOOKUP(A3524,Лист1!$B$2:$D$6,3)</f>
        <v>ig</v>
      </c>
    </row>
    <row r="3525" spans="1:4" x14ac:dyDescent="0.25">
      <c r="A3525" s="1">
        <v>39751</v>
      </c>
      <c r="B3525">
        <v>27.097899999999999</v>
      </c>
      <c r="C3525">
        <f t="shared" ref="C3525:C3588" si="55">LN(B3525/B3524)</f>
        <v>-7.4963999751108982E-3</v>
      </c>
      <c r="D3525" t="str">
        <f>VLOOKUP(A3525,Лист1!$B$2:$D$6,3)</f>
        <v>ig</v>
      </c>
    </row>
    <row r="3526" spans="1:4" x14ac:dyDescent="0.25">
      <c r="A3526" s="1">
        <v>39752</v>
      </c>
      <c r="B3526">
        <v>26.542999999999999</v>
      </c>
      <c r="C3526">
        <f t="shared" si="55"/>
        <v>-2.0690174666917041E-2</v>
      </c>
      <c r="D3526" t="str">
        <f>VLOOKUP(A3526,Лист1!$B$2:$D$6,3)</f>
        <v>ig</v>
      </c>
    </row>
    <row r="3527" spans="1:4" x14ac:dyDescent="0.25">
      <c r="A3527" s="1">
        <v>39753</v>
      </c>
      <c r="B3527">
        <v>27.098099999999999</v>
      </c>
      <c r="C3527">
        <f t="shared" si="55"/>
        <v>2.0697555285412783E-2</v>
      </c>
      <c r="D3527" t="str">
        <f>VLOOKUP(A3527,Лист1!$B$2:$D$6,3)</f>
        <v>ig</v>
      </c>
    </row>
    <row r="3528" spans="1:4" x14ac:dyDescent="0.25">
      <c r="A3528" s="1">
        <v>39754</v>
      </c>
      <c r="B3528">
        <v>27.0793</v>
      </c>
      <c r="C3528">
        <f t="shared" si="55"/>
        <v>-6.9401635200651117E-4</v>
      </c>
      <c r="D3528" t="str">
        <f>VLOOKUP(A3528,Лист1!$B$2:$D$6,3)</f>
        <v>ig</v>
      </c>
    </row>
    <row r="3529" spans="1:4" x14ac:dyDescent="0.25">
      <c r="A3529" s="1">
        <v>39758</v>
      </c>
      <c r="B3529">
        <v>26.9146</v>
      </c>
      <c r="C3529">
        <f t="shared" si="55"/>
        <v>-6.1007080735232784E-3</v>
      </c>
      <c r="D3529" t="str">
        <f>VLOOKUP(A3529,Лист1!$B$2:$D$6,3)</f>
        <v>ig</v>
      </c>
    </row>
    <row r="3530" spans="1:4" x14ac:dyDescent="0.25">
      <c r="A3530" s="1">
        <v>39759</v>
      </c>
      <c r="B3530">
        <v>26.9114</v>
      </c>
      <c r="C3530">
        <f t="shared" si="55"/>
        <v>-1.1890164618469629E-4</v>
      </c>
      <c r="D3530" t="str">
        <f>VLOOKUP(A3530,Лист1!$B$2:$D$6,3)</f>
        <v>ig</v>
      </c>
    </row>
    <row r="3531" spans="1:4" x14ac:dyDescent="0.25">
      <c r="A3531" s="1">
        <v>39760</v>
      </c>
      <c r="B3531">
        <v>27.004100000000001</v>
      </c>
      <c r="C3531">
        <f t="shared" si="55"/>
        <v>3.4387176728919041E-3</v>
      </c>
      <c r="D3531" t="str">
        <f>VLOOKUP(A3531,Лист1!$B$2:$D$6,3)</f>
        <v>ig</v>
      </c>
    </row>
    <row r="3532" spans="1:4" x14ac:dyDescent="0.25">
      <c r="A3532" s="1">
        <v>39763</v>
      </c>
      <c r="B3532">
        <v>26.963899999999999</v>
      </c>
      <c r="C3532">
        <f t="shared" si="55"/>
        <v>-1.4897719921086548E-3</v>
      </c>
      <c r="D3532" t="str">
        <f>VLOOKUP(A3532,Лист1!$B$2:$D$6,3)</f>
        <v>ig</v>
      </c>
    </row>
    <row r="3533" spans="1:4" x14ac:dyDescent="0.25">
      <c r="A3533" s="1">
        <v>39764</v>
      </c>
      <c r="B3533">
        <v>27.3399</v>
      </c>
      <c r="C3533">
        <f t="shared" si="55"/>
        <v>1.3848239308890438E-2</v>
      </c>
      <c r="D3533" t="str">
        <f>VLOOKUP(A3533,Лист1!$B$2:$D$6,3)</f>
        <v>ig</v>
      </c>
    </row>
    <row r="3534" spans="1:4" x14ac:dyDescent="0.25">
      <c r="A3534" s="1">
        <v>39765</v>
      </c>
      <c r="B3534">
        <v>27.470400000000001</v>
      </c>
      <c r="C3534">
        <f t="shared" si="55"/>
        <v>4.7618876961731211E-3</v>
      </c>
      <c r="D3534" t="str">
        <f>VLOOKUP(A3534,Лист1!$B$2:$D$6,3)</f>
        <v>ig</v>
      </c>
    </row>
    <row r="3535" spans="1:4" x14ac:dyDescent="0.25">
      <c r="A3535" s="1">
        <v>39766</v>
      </c>
      <c r="B3535">
        <v>27.670400000000001</v>
      </c>
      <c r="C3535">
        <f t="shared" si="55"/>
        <v>7.2541884431635197E-3</v>
      </c>
      <c r="D3535" t="str">
        <f>VLOOKUP(A3535,Лист1!$B$2:$D$6,3)</f>
        <v>ig</v>
      </c>
    </row>
    <row r="3536" spans="1:4" x14ac:dyDescent="0.25">
      <c r="A3536" s="1">
        <v>39767</v>
      </c>
      <c r="B3536">
        <v>27.3386</v>
      </c>
      <c r="C3536">
        <f t="shared" si="55"/>
        <v>-1.2063626821972375E-2</v>
      </c>
      <c r="D3536" t="str">
        <f>VLOOKUP(A3536,Лист1!$B$2:$D$6,3)</f>
        <v>ig</v>
      </c>
    </row>
    <row r="3537" spans="1:4" x14ac:dyDescent="0.25">
      <c r="A3537" s="1">
        <v>39770</v>
      </c>
      <c r="B3537">
        <v>27.4374</v>
      </c>
      <c r="C3537">
        <f t="shared" si="55"/>
        <v>3.6074232198218354E-3</v>
      </c>
      <c r="D3537" t="str">
        <f>VLOOKUP(A3537,Лист1!$B$2:$D$6,3)</f>
        <v>ig</v>
      </c>
    </row>
    <row r="3538" spans="1:4" x14ac:dyDescent="0.25">
      <c r="A3538" s="1">
        <v>39771</v>
      </c>
      <c r="B3538">
        <v>27.430099999999999</v>
      </c>
      <c r="C3538">
        <f t="shared" si="55"/>
        <v>-2.6609559550097768E-4</v>
      </c>
      <c r="D3538" t="str">
        <f>VLOOKUP(A3538,Лист1!$B$2:$D$6,3)</f>
        <v>ig</v>
      </c>
    </row>
    <row r="3539" spans="1:4" x14ac:dyDescent="0.25">
      <c r="A3539" s="1">
        <v>39772</v>
      </c>
      <c r="B3539">
        <v>27.441299999999998</v>
      </c>
      <c r="C3539">
        <f t="shared" si="55"/>
        <v>4.0822724244471339E-4</v>
      </c>
      <c r="D3539" t="str">
        <f>VLOOKUP(A3539,Лист1!$B$2:$D$6,3)</f>
        <v>ig</v>
      </c>
    </row>
    <row r="3540" spans="1:4" x14ac:dyDescent="0.25">
      <c r="A3540" s="1">
        <v>39773</v>
      </c>
      <c r="B3540">
        <v>27.5715</v>
      </c>
      <c r="C3540">
        <f t="shared" si="55"/>
        <v>4.7334526910244885E-3</v>
      </c>
      <c r="D3540" t="str">
        <f>VLOOKUP(A3540,Лист1!$B$2:$D$6,3)</f>
        <v>ig</v>
      </c>
    </row>
    <row r="3541" spans="1:4" x14ac:dyDescent="0.25">
      <c r="A3541" s="1">
        <v>39774</v>
      </c>
      <c r="B3541">
        <v>27.566500000000001</v>
      </c>
      <c r="C3541">
        <f t="shared" si="55"/>
        <v>-1.8136312574648666E-4</v>
      </c>
      <c r="D3541" t="str">
        <f>VLOOKUP(A3541,Лист1!$B$2:$D$6,3)</f>
        <v>ig</v>
      </c>
    </row>
    <row r="3542" spans="1:4" x14ac:dyDescent="0.25">
      <c r="A3542" s="1">
        <v>39777</v>
      </c>
      <c r="B3542">
        <v>27.661300000000001</v>
      </c>
      <c r="C3542">
        <f t="shared" si="55"/>
        <v>3.4330570150698969E-3</v>
      </c>
      <c r="D3542" t="str">
        <f>VLOOKUP(A3542,Лист1!$B$2:$D$6,3)</f>
        <v>ig</v>
      </c>
    </row>
    <row r="3543" spans="1:4" x14ac:dyDescent="0.25">
      <c r="A3543" s="1">
        <v>39778</v>
      </c>
      <c r="B3543">
        <v>27.391300000000001</v>
      </c>
      <c r="C3543">
        <f t="shared" si="55"/>
        <v>-9.8088796828576102E-3</v>
      </c>
      <c r="D3543" t="str">
        <f>VLOOKUP(A3543,Лист1!$B$2:$D$6,3)</f>
        <v>ig</v>
      </c>
    </row>
    <row r="3544" spans="1:4" x14ac:dyDescent="0.25">
      <c r="A3544" s="1">
        <v>39779</v>
      </c>
      <c r="B3544">
        <v>27.356300000000001</v>
      </c>
      <c r="C3544">
        <f t="shared" si="55"/>
        <v>-1.2785950349670943E-3</v>
      </c>
      <c r="D3544" t="str">
        <f>VLOOKUP(A3544,Лист1!$B$2:$D$6,3)</f>
        <v>ig</v>
      </c>
    </row>
    <row r="3545" spans="1:4" x14ac:dyDescent="0.25">
      <c r="A3545" s="1">
        <v>39780</v>
      </c>
      <c r="B3545">
        <v>27.421600000000002</v>
      </c>
      <c r="C3545">
        <f t="shared" si="55"/>
        <v>2.3841743086898894E-3</v>
      </c>
      <c r="D3545" t="str">
        <f>VLOOKUP(A3545,Лист1!$B$2:$D$6,3)</f>
        <v>ig</v>
      </c>
    </row>
    <row r="3546" spans="1:4" x14ac:dyDescent="0.25">
      <c r="A3546" s="1">
        <v>39781</v>
      </c>
      <c r="B3546">
        <v>27.606000000000002</v>
      </c>
      <c r="C3546">
        <f t="shared" si="55"/>
        <v>6.7021164014063718E-3</v>
      </c>
      <c r="D3546" t="str">
        <f>VLOOKUP(A3546,Лист1!$B$2:$D$6,3)</f>
        <v>ig</v>
      </c>
    </row>
    <row r="3547" spans="1:4" x14ac:dyDescent="0.25">
      <c r="A3547" s="1">
        <v>39784</v>
      </c>
      <c r="B3547">
        <v>27.940899999999999</v>
      </c>
      <c r="C3547">
        <f t="shared" si="55"/>
        <v>1.2058424791243095E-2</v>
      </c>
      <c r="D3547" t="str">
        <f>VLOOKUP(A3547,Лист1!$B$2:$D$6,3)</f>
        <v>ig</v>
      </c>
    </row>
    <row r="3548" spans="1:4" x14ac:dyDescent="0.25">
      <c r="A3548" s="1">
        <v>39785</v>
      </c>
      <c r="B3548">
        <v>28.0166</v>
      </c>
      <c r="C3548">
        <f t="shared" si="55"/>
        <v>2.7056264550636162E-3</v>
      </c>
      <c r="D3548" t="str">
        <f>VLOOKUP(A3548,Лист1!$B$2:$D$6,3)</f>
        <v>ig</v>
      </c>
    </row>
    <row r="3549" spans="1:4" x14ac:dyDescent="0.25">
      <c r="A3549" s="1">
        <v>39786</v>
      </c>
      <c r="B3549">
        <v>27.921199999999999</v>
      </c>
      <c r="C3549">
        <f t="shared" si="55"/>
        <v>-3.4109347344395231E-3</v>
      </c>
      <c r="D3549" t="str">
        <f>VLOOKUP(A3549,Лист1!$B$2:$D$6,3)</f>
        <v>ig</v>
      </c>
    </row>
    <row r="3550" spans="1:4" x14ac:dyDescent="0.25">
      <c r="A3550" s="1">
        <v>39787</v>
      </c>
      <c r="B3550">
        <v>27.957599999999999</v>
      </c>
      <c r="C3550">
        <f t="shared" si="55"/>
        <v>1.3028198582860008E-3</v>
      </c>
      <c r="D3550" t="str">
        <f>VLOOKUP(A3550,Лист1!$B$2:$D$6,3)</f>
        <v>ig</v>
      </c>
    </row>
    <row r="3551" spans="1:4" x14ac:dyDescent="0.25">
      <c r="A3551" s="1">
        <v>39788</v>
      </c>
      <c r="B3551">
        <v>28.0916</v>
      </c>
      <c r="C3551">
        <f t="shared" si="55"/>
        <v>4.781522494627149E-3</v>
      </c>
      <c r="D3551" t="str">
        <f>VLOOKUP(A3551,Лист1!$B$2:$D$6,3)</f>
        <v>ig</v>
      </c>
    </row>
    <row r="3552" spans="1:4" x14ac:dyDescent="0.25">
      <c r="A3552" s="1">
        <v>39791</v>
      </c>
      <c r="B3552">
        <v>28.004300000000001</v>
      </c>
      <c r="C3552">
        <f t="shared" si="55"/>
        <v>-3.1125294532762414E-3</v>
      </c>
      <c r="D3552" t="str">
        <f>VLOOKUP(A3552,Лист1!$B$2:$D$6,3)</f>
        <v>ig</v>
      </c>
    </row>
    <row r="3553" spans="1:4" x14ac:dyDescent="0.25">
      <c r="A3553" s="1">
        <v>39792</v>
      </c>
      <c r="B3553">
        <v>28.0029</v>
      </c>
      <c r="C3553">
        <f t="shared" si="55"/>
        <v>-4.9993572265414886E-5</v>
      </c>
      <c r="D3553" t="str">
        <f>VLOOKUP(A3553,Лист1!$B$2:$D$6,3)</f>
        <v>ig</v>
      </c>
    </row>
    <row r="3554" spans="1:4" x14ac:dyDescent="0.25">
      <c r="A3554" s="1">
        <v>39793</v>
      </c>
      <c r="B3554">
        <v>27.867100000000001</v>
      </c>
      <c r="C3554">
        <f t="shared" si="55"/>
        <v>-4.8612946997482632E-3</v>
      </c>
      <c r="D3554" t="str">
        <f>VLOOKUP(A3554,Лист1!$B$2:$D$6,3)</f>
        <v>ig</v>
      </c>
    </row>
    <row r="3555" spans="1:4" x14ac:dyDescent="0.25">
      <c r="A3555" s="1">
        <v>39794</v>
      </c>
      <c r="B3555">
        <v>27.931000000000001</v>
      </c>
      <c r="C3555">
        <f t="shared" si="55"/>
        <v>2.2904015704701842E-3</v>
      </c>
      <c r="D3555" t="str">
        <f>VLOOKUP(A3555,Лист1!$B$2:$D$6,3)</f>
        <v>ig</v>
      </c>
    </row>
    <row r="3556" spans="1:4" x14ac:dyDescent="0.25">
      <c r="A3556" s="1">
        <v>39795</v>
      </c>
      <c r="B3556">
        <v>27.807700000000001</v>
      </c>
      <c r="C3556">
        <f t="shared" si="55"/>
        <v>-4.4242223489298063E-3</v>
      </c>
      <c r="D3556" t="str">
        <f>VLOOKUP(A3556,Лист1!$B$2:$D$6,3)</f>
        <v>ig</v>
      </c>
    </row>
    <row r="3557" spans="1:4" x14ac:dyDescent="0.25">
      <c r="A3557" s="1">
        <v>39798</v>
      </c>
      <c r="B3557">
        <v>27.815999999999999</v>
      </c>
      <c r="C3557">
        <f t="shared" si="55"/>
        <v>2.9843394314290955E-4</v>
      </c>
      <c r="D3557" t="str">
        <f>VLOOKUP(A3557,Лист1!$B$2:$D$6,3)</f>
        <v>ig</v>
      </c>
    </row>
    <row r="3558" spans="1:4" x14ac:dyDescent="0.25">
      <c r="A3558" s="1">
        <v>39799</v>
      </c>
      <c r="B3558">
        <v>27.600899999999999</v>
      </c>
      <c r="C3558">
        <f t="shared" si="55"/>
        <v>-7.7630138184557529E-3</v>
      </c>
      <c r="D3558" t="str">
        <f>VLOOKUP(A3558,Лист1!$B$2:$D$6,3)</f>
        <v>ig</v>
      </c>
    </row>
    <row r="3559" spans="1:4" x14ac:dyDescent="0.25">
      <c r="A3559" s="1">
        <v>39800</v>
      </c>
      <c r="B3559">
        <v>27.5199</v>
      </c>
      <c r="C3559">
        <f t="shared" si="55"/>
        <v>-2.9390015494938407E-3</v>
      </c>
      <c r="D3559" t="str">
        <f>VLOOKUP(A3559,Лист1!$B$2:$D$6,3)</f>
        <v>ig</v>
      </c>
    </row>
    <row r="3560" spans="1:4" x14ac:dyDescent="0.25">
      <c r="A3560" s="1">
        <v>39801</v>
      </c>
      <c r="B3560">
        <v>27.609500000000001</v>
      </c>
      <c r="C3560">
        <f t="shared" si="55"/>
        <v>3.2505370598164634E-3</v>
      </c>
      <c r="D3560" t="str">
        <f>VLOOKUP(A3560,Лист1!$B$2:$D$6,3)</f>
        <v>ig</v>
      </c>
    </row>
    <row r="3561" spans="1:4" x14ac:dyDescent="0.25">
      <c r="A3561" s="1">
        <v>39802</v>
      </c>
      <c r="B3561">
        <v>27.735099999999999</v>
      </c>
      <c r="C3561">
        <f t="shared" si="55"/>
        <v>4.5388426558216162E-3</v>
      </c>
      <c r="D3561" t="str">
        <f>VLOOKUP(A3561,Лист1!$B$2:$D$6,3)</f>
        <v>ig</v>
      </c>
    </row>
    <row r="3562" spans="1:4" x14ac:dyDescent="0.25">
      <c r="A3562" s="1">
        <v>39805</v>
      </c>
      <c r="B3562">
        <v>28.2682</v>
      </c>
      <c r="C3562">
        <f t="shared" si="55"/>
        <v>1.9038738888295593E-2</v>
      </c>
      <c r="D3562" t="str">
        <f>VLOOKUP(A3562,Лист1!$B$2:$D$6,3)</f>
        <v>ig</v>
      </c>
    </row>
    <row r="3563" spans="1:4" x14ac:dyDescent="0.25">
      <c r="A3563" s="1">
        <v>39806</v>
      </c>
      <c r="B3563">
        <v>28.335899999999999</v>
      </c>
      <c r="C3563">
        <f t="shared" si="55"/>
        <v>2.3920540130900822E-3</v>
      </c>
      <c r="D3563" t="str">
        <f>VLOOKUP(A3563,Лист1!$B$2:$D$6,3)</f>
        <v>ig</v>
      </c>
    </row>
    <row r="3564" spans="1:4" x14ac:dyDescent="0.25">
      <c r="A3564" s="1">
        <v>39807</v>
      </c>
      <c r="B3564">
        <v>28.611899999999999</v>
      </c>
      <c r="C3564">
        <f t="shared" si="55"/>
        <v>9.6931632483479684E-3</v>
      </c>
      <c r="D3564" t="str">
        <f>VLOOKUP(A3564,Лист1!$B$2:$D$6,3)</f>
        <v>ig</v>
      </c>
    </row>
    <row r="3565" spans="1:4" x14ac:dyDescent="0.25">
      <c r="A3565" s="1">
        <v>39808</v>
      </c>
      <c r="B3565">
        <v>28.673500000000001</v>
      </c>
      <c r="C3565">
        <f t="shared" si="55"/>
        <v>2.1506360693258151E-3</v>
      </c>
      <c r="D3565" t="str">
        <f>VLOOKUP(A3565,Лист1!$B$2:$D$6,3)</f>
        <v>ig</v>
      </c>
    </row>
    <row r="3566" spans="1:4" x14ac:dyDescent="0.25">
      <c r="A3566" s="1">
        <v>39809</v>
      </c>
      <c r="B3566">
        <v>29.005800000000001</v>
      </c>
      <c r="C3566">
        <f t="shared" si="55"/>
        <v>1.1522458716832377E-2</v>
      </c>
      <c r="D3566" t="str">
        <f>VLOOKUP(A3566,Лист1!$B$2:$D$6,3)</f>
        <v>ig</v>
      </c>
    </row>
    <row r="3567" spans="1:4" x14ac:dyDescent="0.25">
      <c r="A3567" s="1">
        <v>39812</v>
      </c>
      <c r="B3567">
        <v>29.23</v>
      </c>
      <c r="C3567">
        <f t="shared" si="55"/>
        <v>7.6997691340142966E-3</v>
      </c>
      <c r="D3567" t="str">
        <f>VLOOKUP(A3567,Лист1!$B$2:$D$6,3)</f>
        <v>ig</v>
      </c>
    </row>
    <row r="3568" spans="1:4" x14ac:dyDescent="0.25">
      <c r="A3568" s="1">
        <v>39813</v>
      </c>
      <c r="B3568">
        <v>29.380400000000002</v>
      </c>
      <c r="C3568">
        <f t="shared" si="55"/>
        <v>5.1322062337775627E-3</v>
      </c>
      <c r="D3568" t="str">
        <f>VLOOKUP(A3568,Лист1!$B$2:$D$6,3)</f>
        <v>ig</v>
      </c>
    </row>
    <row r="3569" spans="1:4" x14ac:dyDescent="0.25">
      <c r="A3569" s="1">
        <v>39814</v>
      </c>
      <c r="B3569">
        <v>29.3916</v>
      </c>
      <c r="C3569">
        <f t="shared" si="55"/>
        <v>3.8113387788673431E-4</v>
      </c>
      <c r="D3569" t="str">
        <f>VLOOKUP(A3569,Лист1!$B$2:$D$6,3)</f>
        <v>ig</v>
      </c>
    </row>
    <row r="3570" spans="1:4" x14ac:dyDescent="0.25">
      <c r="A3570" s="1">
        <v>39825</v>
      </c>
      <c r="B3570">
        <v>30.533100000000001</v>
      </c>
      <c r="C3570">
        <f t="shared" si="55"/>
        <v>3.8102421826558916E-2</v>
      </c>
      <c r="D3570" t="str">
        <f>VLOOKUP(A3570,Лист1!$B$2:$D$6,3)</f>
        <v>ig</v>
      </c>
    </row>
    <row r="3571" spans="1:4" x14ac:dyDescent="0.25">
      <c r="A3571" s="1">
        <v>39826</v>
      </c>
      <c r="B3571">
        <v>30.998100000000001</v>
      </c>
      <c r="C3571">
        <f t="shared" si="55"/>
        <v>1.5114571222859224E-2</v>
      </c>
      <c r="D3571" t="str">
        <f>VLOOKUP(A3571,Лист1!$B$2:$D$6,3)</f>
        <v>ig</v>
      </c>
    </row>
    <row r="3572" spans="1:4" x14ac:dyDescent="0.25">
      <c r="A3572" s="1">
        <v>39827</v>
      </c>
      <c r="B3572">
        <v>31.2226</v>
      </c>
      <c r="C3572">
        <f t="shared" si="55"/>
        <v>7.2162792842174178E-3</v>
      </c>
      <c r="D3572" t="str">
        <f>VLOOKUP(A3572,Лист1!$B$2:$D$6,3)</f>
        <v>ig</v>
      </c>
    </row>
    <row r="3573" spans="1:4" x14ac:dyDescent="0.25">
      <c r="A3573" s="1">
        <v>39828</v>
      </c>
      <c r="B3573">
        <v>31.561599999999999</v>
      </c>
      <c r="C3573">
        <f t="shared" si="55"/>
        <v>1.0799000209082792E-2</v>
      </c>
      <c r="D3573" t="str">
        <f>VLOOKUP(A3573,Лист1!$B$2:$D$6,3)</f>
        <v>ig</v>
      </c>
    </row>
    <row r="3574" spans="1:4" x14ac:dyDescent="0.25">
      <c r="A3574" s="1">
        <v>39829</v>
      </c>
      <c r="B3574">
        <v>32.213500000000003</v>
      </c>
      <c r="C3574">
        <f t="shared" si="55"/>
        <v>2.0444427568533336E-2</v>
      </c>
      <c r="D3574" t="str">
        <f>VLOOKUP(A3574,Лист1!$B$2:$D$6,3)</f>
        <v>ig</v>
      </c>
    </row>
    <row r="3575" spans="1:4" x14ac:dyDescent="0.25">
      <c r="A3575" s="1">
        <v>39830</v>
      </c>
      <c r="B3575">
        <v>32.5747</v>
      </c>
      <c r="C3575">
        <f t="shared" si="55"/>
        <v>1.1150294105930023E-2</v>
      </c>
      <c r="D3575" t="str">
        <f>VLOOKUP(A3575,Лист1!$B$2:$D$6,3)</f>
        <v>ig</v>
      </c>
    </row>
    <row r="3576" spans="1:4" x14ac:dyDescent="0.25">
      <c r="A3576" s="1">
        <v>39833</v>
      </c>
      <c r="B3576">
        <v>32.908499999999997</v>
      </c>
      <c r="C3576">
        <f t="shared" si="55"/>
        <v>1.0195069613087589E-2</v>
      </c>
      <c r="D3576" t="str">
        <f>VLOOKUP(A3576,Лист1!$B$2:$D$6,3)</f>
        <v>ig</v>
      </c>
    </row>
    <row r="3577" spans="1:4" x14ac:dyDescent="0.25">
      <c r="A3577" s="1">
        <v>39834</v>
      </c>
      <c r="B3577">
        <v>33.415399999999998</v>
      </c>
      <c r="C3577">
        <f t="shared" si="55"/>
        <v>1.5285888498151382E-2</v>
      </c>
      <c r="D3577" t="str">
        <f>VLOOKUP(A3577,Лист1!$B$2:$D$6,3)</f>
        <v>ig</v>
      </c>
    </row>
    <row r="3578" spans="1:4" x14ac:dyDescent="0.25">
      <c r="A3578" s="1">
        <v>39835</v>
      </c>
      <c r="B3578">
        <v>32.643000000000001</v>
      </c>
      <c r="C3578">
        <f t="shared" si="55"/>
        <v>-2.3386433926254776E-2</v>
      </c>
      <c r="D3578" t="str">
        <f>VLOOKUP(A3578,Лист1!$B$2:$D$6,3)</f>
        <v>ig</v>
      </c>
    </row>
    <row r="3579" spans="1:4" x14ac:dyDescent="0.25">
      <c r="A3579" s="1">
        <v>39836</v>
      </c>
      <c r="B3579">
        <v>32.799100000000003</v>
      </c>
      <c r="C3579">
        <f t="shared" si="55"/>
        <v>4.7706383522661501E-3</v>
      </c>
      <c r="D3579" t="str">
        <f>VLOOKUP(A3579,Лист1!$B$2:$D$6,3)</f>
        <v>ig</v>
      </c>
    </row>
    <row r="3580" spans="1:4" x14ac:dyDescent="0.25">
      <c r="A3580" s="1">
        <v>39837</v>
      </c>
      <c r="B3580">
        <v>32.892600000000002</v>
      </c>
      <c r="C3580">
        <f t="shared" si="55"/>
        <v>2.8466324707179815E-3</v>
      </c>
      <c r="D3580" t="str">
        <f>VLOOKUP(A3580,Лист1!$B$2:$D$6,3)</f>
        <v>ig</v>
      </c>
    </row>
    <row r="3581" spans="1:4" x14ac:dyDescent="0.25">
      <c r="A3581" s="1">
        <v>39840</v>
      </c>
      <c r="B3581">
        <v>32.901800000000001</v>
      </c>
      <c r="C3581">
        <f t="shared" si="55"/>
        <v>2.7965906095228399E-4</v>
      </c>
      <c r="D3581" t="str">
        <f>VLOOKUP(A3581,Лист1!$B$2:$D$6,3)</f>
        <v>ig</v>
      </c>
    </row>
    <row r="3582" spans="1:4" x14ac:dyDescent="0.25">
      <c r="A3582" s="1">
        <v>39841</v>
      </c>
      <c r="B3582">
        <v>32.997900000000001</v>
      </c>
      <c r="C3582">
        <f t="shared" si="55"/>
        <v>2.9165555570432925E-3</v>
      </c>
      <c r="D3582" t="str">
        <f>VLOOKUP(A3582,Лист1!$B$2:$D$6,3)</f>
        <v>ig</v>
      </c>
    </row>
    <row r="3583" spans="1:4" x14ac:dyDescent="0.25">
      <c r="A3583" s="1">
        <v>39842</v>
      </c>
      <c r="B3583">
        <v>33.215499999999999</v>
      </c>
      <c r="C3583">
        <f t="shared" si="55"/>
        <v>6.5727113656489644E-3</v>
      </c>
      <c r="D3583" t="str">
        <f>VLOOKUP(A3583,Лист1!$B$2:$D$6,3)</f>
        <v>ig</v>
      </c>
    </row>
    <row r="3584" spans="1:4" x14ac:dyDescent="0.25">
      <c r="A3584" s="1">
        <v>39843</v>
      </c>
      <c r="B3584">
        <v>34.684699999999999</v>
      </c>
      <c r="C3584">
        <f t="shared" si="55"/>
        <v>4.3282033084226339E-2</v>
      </c>
      <c r="D3584" t="str">
        <f>VLOOKUP(A3584,Лист1!$B$2:$D$6,3)</f>
        <v>ig</v>
      </c>
    </row>
    <row r="3585" spans="1:4" x14ac:dyDescent="0.25">
      <c r="A3585" s="1">
        <v>39844</v>
      </c>
      <c r="B3585">
        <v>35.4146</v>
      </c>
      <c r="C3585">
        <f t="shared" si="55"/>
        <v>2.0825496964801019E-2</v>
      </c>
      <c r="D3585" t="str">
        <f>VLOOKUP(A3585,Лист1!$B$2:$D$6,3)</f>
        <v>ig</v>
      </c>
    </row>
    <row r="3586" spans="1:4" x14ac:dyDescent="0.25">
      <c r="A3586" s="1">
        <v>39847</v>
      </c>
      <c r="B3586">
        <v>36.176699999999997</v>
      </c>
      <c r="C3586">
        <f t="shared" si="55"/>
        <v>2.1291100700968298E-2</v>
      </c>
      <c r="D3586" t="str">
        <f>VLOOKUP(A3586,Лист1!$B$2:$D$6,3)</f>
        <v>ig</v>
      </c>
    </row>
    <row r="3587" spans="1:4" x14ac:dyDescent="0.25">
      <c r="A3587" s="1">
        <v>39848</v>
      </c>
      <c r="B3587">
        <v>36.128999999999998</v>
      </c>
      <c r="C3587">
        <f t="shared" si="55"/>
        <v>-1.3193982471569287E-3</v>
      </c>
      <c r="D3587" t="str">
        <f>VLOOKUP(A3587,Лист1!$B$2:$D$6,3)</f>
        <v>ig</v>
      </c>
    </row>
    <row r="3588" spans="1:4" x14ac:dyDescent="0.25">
      <c r="A3588" s="1">
        <v>39849</v>
      </c>
      <c r="B3588">
        <v>36.013500000000001</v>
      </c>
      <c r="C3588">
        <f t="shared" si="55"/>
        <v>-3.2019987852692994E-3</v>
      </c>
      <c r="D3588" t="str">
        <f>VLOOKUP(A3588,Лист1!$B$2:$D$6,3)</f>
        <v>ig</v>
      </c>
    </row>
    <row r="3589" spans="1:4" x14ac:dyDescent="0.25">
      <c r="A3589" s="1">
        <v>39850</v>
      </c>
      <c r="B3589">
        <v>36.3095</v>
      </c>
      <c r="C3589">
        <f t="shared" ref="C3589:C3652" si="56">LN(B3589/B3588)</f>
        <v>8.1855468590405003E-3</v>
      </c>
      <c r="D3589" t="str">
        <f>VLOOKUP(A3589,Лист1!$B$2:$D$6,3)</f>
        <v>ig</v>
      </c>
    </row>
    <row r="3590" spans="1:4" x14ac:dyDescent="0.25">
      <c r="A3590" s="1">
        <v>39851</v>
      </c>
      <c r="B3590">
        <v>36.379800000000003</v>
      </c>
      <c r="C3590">
        <f t="shared" si="56"/>
        <v>1.9342605285277872E-3</v>
      </c>
      <c r="D3590" t="str">
        <f>VLOOKUP(A3590,Лист1!$B$2:$D$6,3)</f>
        <v>ig</v>
      </c>
    </row>
    <row r="3591" spans="1:4" x14ac:dyDescent="0.25">
      <c r="A3591" s="1">
        <v>39854</v>
      </c>
      <c r="B3591">
        <v>36.125799999999998</v>
      </c>
      <c r="C3591">
        <f t="shared" si="56"/>
        <v>-7.0063840326398466E-3</v>
      </c>
      <c r="D3591" t="str">
        <f>VLOOKUP(A3591,Лист1!$B$2:$D$6,3)</f>
        <v>ig</v>
      </c>
    </row>
    <row r="3592" spans="1:4" x14ac:dyDescent="0.25">
      <c r="A3592" s="1">
        <v>39855</v>
      </c>
      <c r="B3592">
        <v>35.9285</v>
      </c>
      <c r="C3592">
        <f t="shared" si="56"/>
        <v>-5.4764391051779979E-3</v>
      </c>
      <c r="D3592" t="str">
        <f>VLOOKUP(A3592,Лист1!$B$2:$D$6,3)</f>
        <v>ig</v>
      </c>
    </row>
    <row r="3593" spans="1:4" x14ac:dyDescent="0.25">
      <c r="A3593" s="1">
        <v>39856</v>
      </c>
      <c r="B3593">
        <v>35.832299999999996</v>
      </c>
      <c r="C3593">
        <f t="shared" si="56"/>
        <v>-2.6811311364286924E-3</v>
      </c>
      <c r="D3593" t="str">
        <f>VLOOKUP(A3593,Лист1!$B$2:$D$6,3)</f>
        <v>ig</v>
      </c>
    </row>
    <row r="3594" spans="1:4" x14ac:dyDescent="0.25">
      <c r="A3594" s="1">
        <v>39857</v>
      </c>
      <c r="B3594">
        <v>34.8003</v>
      </c>
      <c r="C3594">
        <f t="shared" si="56"/>
        <v>-2.9223713841579162E-2</v>
      </c>
      <c r="D3594" t="str">
        <f>VLOOKUP(A3594,Лист1!$B$2:$D$6,3)</f>
        <v>ig</v>
      </c>
    </row>
    <row r="3595" spans="1:4" x14ac:dyDescent="0.25">
      <c r="A3595" s="1">
        <v>39858</v>
      </c>
      <c r="B3595">
        <v>34.5578</v>
      </c>
      <c r="C3595">
        <f t="shared" si="56"/>
        <v>-6.9927229306971641E-3</v>
      </c>
      <c r="D3595" t="str">
        <f>VLOOKUP(A3595,Лист1!$B$2:$D$6,3)</f>
        <v>ig</v>
      </c>
    </row>
    <row r="3596" spans="1:4" x14ac:dyDescent="0.25">
      <c r="A3596" s="1">
        <v>39861</v>
      </c>
      <c r="B3596">
        <v>34.779699999999998</v>
      </c>
      <c r="C3596">
        <f t="shared" si="56"/>
        <v>6.4005987397836609E-3</v>
      </c>
      <c r="D3596" t="str">
        <f>VLOOKUP(A3596,Лист1!$B$2:$D$6,3)</f>
        <v>ig</v>
      </c>
    </row>
    <row r="3597" spans="1:4" x14ac:dyDescent="0.25">
      <c r="A3597" s="1">
        <v>39862</v>
      </c>
      <c r="B3597">
        <v>35.634500000000003</v>
      </c>
      <c r="C3597">
        <f t="shared" si="56"/>
        <v>2.4280386464233111E-2</v>
      </c>
      <c r="D3597" t="str">
        <f>VLOOKUP(A3597,Лист1!$B$2:$D$6,3)</f>
        <v>ig</v>
      </c>
    </row>
    <row r="3598" spans="1:4" x14ac:dyDescent="0.25">
      <c r="A3598" s="1">
        <v>39863</v>
      </c>
      <c r="B3598">
        <v>36.426699999999997</v>
      </c>
      <c r="C3598">
        <f t="shared" si="56"/>
        <v>2.1987752528232984E-2</v>
      </c>
      <c r="D3598" t="str">
        <f>VLOOKUP(A3598,Лист1!$B$2:$D$6,3)</f>
        <v>ig</v>
      </c>
    </row>
    <row r="3599" spans="1:4" x14ac:dyDescent="0.25">
      <c r="A3599" s="1">
        <v>39864</v>
      </c>
      <c r="B3599">
        <v>36.091000000000001</v>
      </c>
      <c r="C3599">
        <f t="shared" si="56"/>
        <v>-9.2584954571434171E-3</v>
      </c>
      <c r="D3599" t="str">
        <f>VLOOKUP(A3599,Лист1!$B$2:$D$6,3)</f>
        <v>ig</v>
      </c>
    </row>
    <row r="3600" spans="1:4" x14ac:dyDescent="0.25">
      <c r="A3600" s="1">
        <v>39865</v>
      </c>
      <c r="B3600">
        <v>36.076000000000001</v>
      </c>
      <c r="C3600">
        <f t="shared" si="56"/>
        <v>-4.1570247387340335E-4</v>
      </c>
      <c r="D3600" t="str">
        <f>VLOOKUP(A3600,Лист1!$B$2:$D$6,3)</f>
        <v>ig</v>
      </c>
    </row>
    <row r="3601" spans="1:4" x14ac:dyDescent="0.25">
      <c r="A3601" s="1">
        <v>39869</v>
      </c>
      <c r="B3601">
        <v>36.025399999999998</v>
      </c>
      <c r="C3601">
        <f t="shared" si="56"/>
        <v>-1.4035790791019438E-3</v>
      </c>
      <c r="D3601" t="str">
        <f>VLOOKUP(A3601,Лист1!$B$2:$D$6,3)</f>
        <v>ig</v>
      </c>
    </row>
    <row r="3602" spans="1:4" x14ac:dyDescent="0.25">
      <c r="A3602" s="1">
        <v>39870</v>
      </c>
      <c r="B3602">
        <v>35.744199999999999</v>
      </c>
      <c r="C3602">
        <f t="shared" si="56"/>
        <v>-7.8362270085502259E-3</v>
      </c>
      <c r="D3602" t="str">
        <f>VLOOKUP(A3602,Лист1!$B$2:$D$6,3)</f>
        <v>ig</v>
      </c>
    </row>
    <row r="3603" spans="1:4" x14ac:dyDescent="0.25">
      <c r="A3603" s="1">
        <v>39871</v>
      </c>
      <c r="B3603">
        <v>35.722299999999997</v>
      </c>
      <c r="C3603">
        <f t="shared" si="56"/>
        <v>-6.1287458279059574E-4</v>
      </c>
      <c r="D3603" t="str">
        <f>VLOOKUP(A3603,Лист1!$B$2:$D$6,3)</f>
        <v>ig</v>
      </c>
    </row>
    <row r="3604" spans="1:4" x14ac:dyDescent="0.25">
      <c r="A3604" s="1">
        <v>39872</v>
      </c>
      <c r="B3604">
        <v>35.720500000000001</v>
      </c>
      <c r="C3604">
        <f t="shared" si="56"/>
        <v>-5.0389962330008759E-5</v>
      </c>
      <c r="D3604" t="str">
        <f>VLOOKUP(A3604,Лист1!$B$2:$D$6,3)</f>
        <v>ig</v>
      </c>
    </row>
    <row r="3605" spans="1:4" x14ac:dyDescent="0.25">
      <c r="A3605" s="1">
        <v>39875</v>
      </c>
      <c r="B3605">
        <v>36.164400000000001</v>
      </c>
      <c r="C3605">
        <f t="shared" si="56"/>
        <v>1.2350455866633015E-2</v>
      </c>
      <c r="D3605" t="str">
        <f>VLOOKUP(A3605,Лист1!$B$2:$D$6,3)</f>
        <v>ig</v>
      </c>
    </row>
    <row r="3606" spans="1:4" x14ac:dyDescent="0.25">
      <c r="A3606" s="1">
        <v>39876</v>
      </c>
      <c r="B3606">
        <v>36.205399999999997</v>
      </c>
      <c r="C3606">
        <f t="shared" si="56"/>
        <v>1.1330694401937987E-3</v>
      </c>
      <c r="D3606" t="str">
        <f>VLOOKUP(A3606,Лист1!$B$2:$D$6,3)</f>
        <v>ig</v>
      </c>
    </row>
    <row r="3607" spans="1:4" x14ac:dyDescent="0.25">
      <c r="A3607" s="1">
        <v>39877</v>
      </c>
      <c r="B3607">
        <v>36.228400000000001</v>
      </c>
      <c r="C3607">
        <f t="shared" si="56"/>
        <v>6.3506265784758992E-4</v>
      </c>
      <c r="D3607" t="str">
        <f>VLOOKUP(A3607,Лист1!$B$2:$D$6,3)</f>
        <v>ig</v>
      </c>
    </row>
    <row r="3608" spans="1:4" x14ac:dyDescent="0.25">
      <c r="A3608" s="1">
        <v>39878</v>
      </c>
      <c r="B3608">
        <v>35.889899999999997</v>
      </c>
      <c r="C3608">
        <f t="shared" si="56"/>
        <v>-9.3874227711755378E-3</v>
      </c>
      <c r="D3608" t="str">
        <f>VLOOKUP(A3608,Лист1!$B$2:$D$6,3)</f>
        <v>ig</v>
      </c>
    </row>
    <row r="3609" spans="1:4" x14ac:dyDescent="0.25">
      <c r="A3609" s="1">
        <v>39879</v>
      </c>
      <c r="B3609">
        <v>35.737400000000001</v>
      </c>
      <c r="C3609">
        <f t="shared" si="56"/>
        <v>-4.2581594008549674E-3</v>
      </c>
      <c r="D3609" t="str">
        <f>VLOOKUP(A3609,Лист1!$B$2:$D$6,3)</f>
        <v>ig</v>
      </c>
    </row>
    <row r="3610" spans="1:4" x14ac:dyDescent="0.25">
      <c r="A3610" s="1">
        <v>39883</v>
      </c>
      <c r="B3610">
        <v>35.453400000000002</v>
      </c>
      <c r="C3610">
        <f t="shared" si="56"/>
        <v>-7.9786013522239133E-3</v>
      </c>
      <c r="D3610" t="str">
        <f>VLOOKUP(A3610,Лист1!$B$2:$D$6,3)</f>
        <v>ig</v>
      </c>
    </row>
    <row r="3611" spans="1:4" x14ac:dyDescent="0.25">
      <c r="A3611" s="1">
        <v>39884</v>
      </c>
      <c r="B3611">
        <v>35.116399999999999</v>
      </c>
      <c r="C3611">
        <f t="shared" si="56"/>
        <v>-9.5509002930219012E-3</v>
      </c>
      <c r="D3611" t="str">
        <f>VLOOKUP(A3611,Лист1!$B$2:$D$6,3)</f>
        <v>ig</v>
      </c>
    </row>
    <row r="3612" spans="1:4" x14ac:dyDescent="0.25">
      <c r="A3612" s="1">
        <v>39885</v>
      </c>
      <c r="B3612">
        <v>35.294400000000003</v>
      </c>
      <c r="C3612">
        <f t="shared" si="56"/>
        <v>5.0560533098432522E-3</v>
      </c>
      <c r="D3612" t="str">
        <f>VLOOKUP(A3612,Лист1!$B$2:$D$6,3)</f>
        <v>ig</v>
      </c>
    </row>
    <row r="3613" spans="1:4" x14ac:dyDescent="0.25">
      <c r="A3613" s="1">
        <v>39886</v>
      </c>
      <c r="B3613">
        <v>34.831600000000002</v>
      </c>
      <c r="C3613">
        <f t="shared" si="56"/>
        <v>-1.3199290394832718E-2</v>
      </c>
      <c r="D3613" t="str">
        <f>VLOOKUP(A3613,Лист1!$B$2:$D$6,3)</f>
        <v>ig</v>
      </c>
    </row>
    <row r="3614" spans="1:4" x14ac:dyDescent="0.25">
      <c r="A3614" s="1">
        <v>39889</v>
      </c>
      <c r="B3614">
        <v>34.838799999999999</v>
      </c>
      <c r="C3614">
        <f t="shared" si="56"/>
        <v>2.0668748925314835E-4</v>
      </c>
      <c r="D3614" t="str">
        <f>VLOOKUP(A3614,Лист1!$B$2:$D$6,3)</f>
        <v>ig</v>
      </c>
    </row>
    <row r="3615" spans="1:4" x14ac:dyDescent="0.25">
      <c r="A3615" s="1">
        <v>39890</v>
      </c>
      <c r="B3615">
        <v>34.531799999999997</v>
      </c>
      <c r="C3615">
        <f t="shared" si="56"/>
        <v>-8.8510695952573049E-3</v>
      </c>
      <c r="D3615" t="str">
        <f>VLOOKUP(A3615,Лист1!$B$2:$D$6,3)</f>
        <v>ig</v>
      </c>
    </row>
    <row r="3616" spans="1:4" x14ac:dyDescent="0.25">
      <c r="A3616" s="1">
        <v>39891</v>
      </c>
      <c r="B3616">
        <v>34.420299999999997</v>
      </c>
      <c r="C3616">
        <f t="shared" si="56"/>
        <v>-3.2341320188127953E-3</v>
      </c>
      <c r="D3616" t="str">
        <f>VLOOKUP(A3616,Лист1!$B$2:$D$6,3)</f>
        <v>ig</v>
      </c>
    </row>
    <row r="3617" spans="1:4" x14ac:dyDescent="0.25">
      <c r="A3617" s="1">
        <v>39892</v>
      </c>
      <c r="B3617">
        <v>33.822200000000002</v>
      </c>
      <c r="C3617">
        <f t="shared" si="56"/>
        <v>-1.7529114987408573E-2</v>
      </c>
      <c r="D3617" t="str">
        <f>VLOOKUP(A3617,Лист1!$B$2:$D$6,3)</f>
        <v>ig</v>
      </c>
    </row>
    <row r="3618" spans="1:4" x14ac:dyDescent="0.25">
      <c r="A3618" s="1">
        <v>39893</v>
      </c>
      <c r="B3618">
        <v>33.423000000000002</v>
      </c>
      <c r="C3618">
        <f t="shared" si="56"/>
        <v>-1.1873105875583032E-2</v>
      </c>
      <c r="D3618" t="str">
        <f>VLOOKUP(A3618,Лист1!$B$2:$D$6,3)</f>
        <v>ig</v>
      </c>
    </row>
    <row r="3619" spans="1:4" x14ac:dyDescent="0.25">
      <c r="A3619" s="1">
        <v>39896</v>
      </c>
      <c r="B3619">
        <v>33.303400000000003</v>
      </c>
      <c r="C3619">
        <f t="shared" si="56"/>
        <v>-3.5847918688537038E-3</v>
      </c>
      <c r="D3619" t="str">
        <f>VLOOKUP(A3619,Лист1!$B$2:$D$6,3)</f>
        <v>ig</v>
      </c>
    </row>
    <row r="3620" spans="1:4" x14ac:dyDescent="0.25">
      <c r="A3620" s="1">
        <v>39897</v>
      </c>
      <c r="B3620">
        <v>33.272599999999997</v>
      </c>
      <c r="C3620">
        <f t="shared" si="56"/>
        <v>-9.2525841736779157E-4</v>
      </c>
      <c r="D3620" t="str">
        <f>VLOOKUP(A3620,Лист1!$B$2:$D$6,3)</f>
        <v>ig</v>
      </c>
    </row>
    <row r="3621" spans="1:4" x14ac:dyDescent="0.25">
      <c r="A3621" s="1">
        <v>39898</v>
      </c>
      <c r="B3621">
        <v>33.726799999999997</v>
      </c>
      <c r="C3621">
        <f t="shared" si="56"/>
        <v>1.3558538079262619E-2</v>
      </c>
      <c r="D3621" t="str">
        <f>VLOOKUP(A3621,Лист1!$B$2:$D$6,3)</f>
        <v>ig</v>
      </c>
    </row>
    <row r="3622" spans="1:4" x14ac:dyDescent="0.25">
      <c r="A3622" s="1">
        <v>39899</v>
      </c>
      <c r="B3622">
        <v>33.466799999999999</v>
      </c>
      <c r="C3622">
        <f t="shared" si="56"/>
        <v>-7.738870893002495E-3</v>
      </c>
      <c r="D3622" t="str">
        <f>VLOOKUP(A3622,Лист1!$B$2:$D$6,3)</f>
        <v>ig</v>
      </c>
    </row>
    <row r="3623" spans="1:4" x14ac:dyDescent="0.25">
      <c r="A3623" s="1">
        <v>39900</v>
      </c>
      <c r="B3623">
        <v>33.4133</v>
      </c>
      <c r="C3623">
        <f t="shared" si="56"/>
        <v>-1.5998783318683808E-3</v>
      </c>
      <c r="D3623" t="str">
        <f>VLOOKUP(A3623,Лист1!$B$2:$D$6,3)</f>
        <v>ig</v>
      </c>
    </row>
    <row r="3624" spans="1:4" x14ac:dyDescent="0.25">
      <c r="A3624" s="1">
        <v>39903</v>
      </c>
      <c r="B3624">
        <v>34.013399999999997</v>
      </c>
      <c r="C3624">
        <f t="shared" si="56"/>
        <v>1.7800540305800847E-2</v>
      </c>
      <c r="D3624" t="str">
        <f>VLOOKUP(A3624,Лист1!$B$2:$D$6,3)</f>
        <v>ig</v>
      </c>
    </row>
    <row r="3625" spans="1:4" x14ac:dyDescent="0.25">
      <c r="A3625" s="1">
        <v>39904</v>
      </c>
      <c r="B3625">
        <v>33.903199999999998</v>
      </c>
      <c r="C3625">
        <f t="shared" si="56"/>
        <v>-3.2451594075738059E-3</v>
      </c>
      <c r="D3625" t="str">
        <f>VLOOKUP(A3625,Лист1!$B$2:$D$6,3)</f>
        <v>ig</v>
      </c>
    </row>
    <row r="3626" spans="1:4" x14ac:dyDescent="0.25">
      <c r="A3626" s="1">
        <v>39905</v>
      </c>
      <c r="B3626">
        <v>33.945599999999999</v>
      </c>
      <c r="C3626">
        <f t="shared" si="56"/>
        <v>1.2498380375010345E-3</v>
      </c>
      <c r="D3626" t="str">
        <f>VLOOKUP(A3626,Лист1!$B$2:$D$6,3)</f>
        <v>ig</v>
      </c>
    </row>
    <row r="3627" spans="1:4" x14ac:dyDescent="0.25">
      <c r="A3627" s="1">
        <v>39906</v>
      </c>
      <c r="B3627">
        <v>33.763599999999997</v>
      </c>
      <c r="C3627">
        <f t="shared" si="56"/>
        <v>-5.3759441354561937E-3</v>
      </c>
      <c r="D3627" t="str">
        <f>VLOOKUP(A3627,Лист1!$B$2:$D$6,3)</f>
        <v>ig</v>
      </c>
    </row>
    <row r="3628" spans="1:4" x14ac:dyDescent="0.25">
      <c r="A3628" s="1">
        <v>39907</v>
      </c>
      <c r="B3628">
        <v>33.409500000000001</v>
      </c>
      <c r="C3628">
        <f t="shared" si="56"/>
        <v>-1.0543008436219366E-2</v>
      </c>
      <c r="D3628" t="str">
        <f>VLOOKUP(A3628,Лист1!$B$2:$D$6,3)</f>
        <v>ig</v>
      </c>
    </row>
    <row r="3629" spans="1:4" x14ac:dyDescent="0.25">
      <c r="A3629" s="1">
        <v>39910</v>
      </c>
      <c r="B3629">
        <v>33.174300000000002</v>
      </c>
      <c r="C3629">
        <f t="shared" si="56"/>
        <v>-7.0648109079273708E-3</v>
      </c>
      <c r="D3629" t="str">
        <f>VLOOKUP(A3629,Лист1!$B$2:$D$6,3)</f>
        <v>ig</v>
      </c>
    </row>
    <row r="3630" spans="1:4" x14ac:dyDescent="0.25">
      <c r="A3630" s="1">
        <v>39911</v>
      </c>
      <c r="B3630">
        <v>33.384</v>
      </c>
      <c r="C3630">
        <f t="shared" si="56"/>
        <v>6.3012635196670616E-3</v>
      </c>
      <c r="D3630" t="str">
        <f>VLOOKUP(A3630,Лист1!$B$2:$D$6,3)</f>
        <v>ig</v>
      </c>
    </row>
    <row r="3631" spans="1:4" x14ac:dyDescent="0.25">
      <c r="A3631" s="1">
        <v>39912</v>
      </c>
      <c r="B3631">
        <v>33.778100000000002</v>
      </c>
      <c r="C3631">
        <f t="shared" si="56"/>
        <v>1.1735920208934545E-2</v>
      </c>
      <c r="D3631" t="str">
        <f>VLOOKUP(A3631,Лист1!$B$2:$D$6,3)</f>
        <v>ig</v>
      </c>
    </row>
    <row r="3632" spans="1:4" x14ac:dyDescent="0.25">
      <c r="A3632" s="1">
        <v>39913</v>
      </c>
      <c r="B3632">
        <v>33.5334</v>
      </c>
      <c r="C3632">
        <f t="shared" si="56"/>
        <v>-7.2707064310626145E-3</v>
      </c>
      <c r="D3632" t="str">
        <f>VLOOKUP(A3632,Лист1!$B$2:$D$6,3)</f>
        <v>ig</v>
      </c>
    </row>
    <row r="3633" spans="1:4" x14ac:dyDescent="0.25">
      <c r="A3633" s="1">
        <v>39914</v>
      </c>
      <c r="B3633">
        <v>33.630899999999997</v>
      </c>
      <c r="C3633">
        <f t="shared" si="56"/>
        <v>2.9033301467673344E-3</v>
      </c>
      <c r="D3633" t="str">
        <f>VLOOKUP(A3633,Лист1!$B$2:$D$6,3)</f>
        <v>ig</v>
      </c>
    </row>
    <row r="3634" spans="1:4" x14ac:dyDescent="0.25">
      <c r="A3634" s="1">
        <v>39917</v>
      </c>
      <c r="B3634">
        <v>33.4863</v>
      </c>
      <c r="C3634">
        <f t="shared" si="56"/>
        <v>-4.3088872517437326E-3</v>
      </c>
      <c r="D3634" t="str">
        <f>VLOOKUP(A3634,Лист1!$B$2:$D$6,3)</f>
        <v>ig</v>
      </c>
    </row>
    <row r="3635" spans="1:4" x14ac:dyDescent="0.25">
      <c r="A3635" s="1">
        <v>39918</v>
      </c>
      <c r="B3635">
        <v>33.3887</v>
      </c>
      <c r="C3635">
        <f t="shared" si="56"/>
        <v>-2.9188805770432014E-3</v>
      </c>
      <c r="D3635" t="str">
        <f>VLOOKUP(A3635,Лист1!$B$2:$D$6,3)</f>
        <v>ig</v>
      </c>
    </row>
    <row r="3636" spans="1:4" x14ac:dyDescent="0.25">
      <c r="A3636" s="1">
        <v>39919</v>
      </c>
      <c r="B3636">
        <v>33.450699999999998</v>
      </c>
      <c r="C3636">
        <f t="shared" si="56"/>
        <v>1.8551937265246451E-3</v>
      </c>
      <c r="D3636" t="str">
        <f>VLOOKUP(A3636,Лист1!$B$2:$D$6,3)</f>
        <v>ig</v>
      </c>
    </row>
    <row r="3637" spans="1:4" x14ac:dyDescent="0.25">
      <c r="A3637" s="1">
        <v>39920</v>
      </c>
      <c r="B3637">
        <v>33.418399999999998</v>
      </c>
      <c r="C3637">
        <f t="shared" si="56"/>
        <v>-9.6606661408907117E-4</v>
      </c>
      <c r="D3637" t="str">
        <f>VLOOKUP(A3637,Лист1!$B$2:$D$6,3)</f>
        <v>ig</v>
      </c>
    </row>
    <row r="3638" spans="1:4" x14ac:dyDescent="0.25">
      <c r="A3638" s="1">
        <v>39921</v>
      </c>
      <c r="B3638">
        <v>33.467700000000001</v>
      </c>
      <c r="C3638">
        <f t="shared" si="56"/>
        <v>1.4741481093342836E-3</v>
      </c>
      <c r="D3638" t="str">
        <f>VLOOKUP(A3638,Лист1!$B$2:$D$6,3)</f>
        <v>ig</v>
      </c>
    </row>
    <row r="3639" spans="1:4" x14ac:dyDescent="0.25">
      <c r="A3639" s="1">
        <v>39924</v>
      </c>
      <c r="B3639">
        <v>33.537100000000002</v>
      </c>
      <c r="C3639">
        <f t="shared" si="56"/>
        <v>2.0714941262950991E-3</v>
      </c>
      <c r="D3639" t="str">
        <f>VLOOKUP(A3639,Лист1!$B$2:$D$6,3)</f>
        <v>ig</v>
      </c>
    </row>
    <row r="3640" spans="1:4" x14ac:dyDescent="0.25">
      <c r="A3640" s="1">
        <v>39925</v>
      </c>
      <c r="B3640">
        <v>34.104300000000002</v>
      </c>
      <c r="C3640">
        <f t="shared" si="56"/>
        <v>1.6771187313147258E-2</v>
      </c>
      <c r="D3640" t="str">
        <f>VLOOKUP(A3640,Лист1!$B$2:$D$6,3)</f>
        <v>ig</v>
      </c>
    </row>
    <row r="3641" spans="1:4" x14ac:dyDescent="0.25">
      <c r="A3641" s="1">
        <v>39926</v>
      </c>
      <c r="B3641">
        <v>34.059699999999999</v>
      </c>
      <c r="C3641">
        <f t="shared" si="56"/>
        <v>-1.308608836471896E-3</v>
      </c>
      <c r="D3641" t="str">
        <f>VLOOKUP(A3641,Лист1!$B$2:$D$6,3)</f>
        <v>ig</v>
      </c>
    </row>
    <row r="3642" spans="1:4" x14ac:dyDescent="0.25">
      <c r="A3642" s="1">
        <v>39927</v>
      </c>
      <c r="B3642">
        <v>33.784799999999997</v>
      </c>
      <c r="C3642">
        <f t="shared" si="56"/>
        <v>-8.1038700101163166E-3</v>
      </c>
      <c r="D3642" t="str">
        <f>VLOOKUP(A3642,Лист1!$B$2:$D$6,3)</f>
        <v>ig</v>
      </c>
    </row>
    <row r="3643" spans="1:4" x14ac:dyDescent="0.25">
      <c r="A3643" s="1">
        <v>39928</v>
      </c>
      <c r="B3643">
        <v>33.418700000000001</v>
      </c>
      <c r="C3643">
        <f t="shared" si="56"/>
        <v>-1.0895373652017195E-2</v>
      </c>
      <c r="D3643" t="str">
        <f>VLOOKUP(A3643,Лист1!$B$2:$D$6,3)</f>
        <v>ig</v>
      </c>
    </row>
    <row r="3644" spans="1:4" x14ac:dyDescent="0.25">
      <c r="A3644" s="1">
        <v>39931</v>
      </c>
      <c r="B3644">
        <v>33.3904</v>
      </c>
      <c r="C3644">
        <f t="shared" si="56"/>
        <v>-8.4719002928197794E-4</v>
      </c>
      <c r="D3644" t="str">
        <f>VLOOKUP(A3644,Лист1!$B$2:$D$6,3)</f>
        <v>ig</v>
      </c>
    </row>
    <row r="3645" spans="1:4" x14ac:dyDescent="0.25">
      <c r="A3645" s="1">
        <v>39932</v>
      </c>
      <c r="B3645">
        <v>33.5533</v>
      </c>
      <c r="C3645">
        <f t="shared" si="56"/>
        <v>4.8667857179072955E-3</v>
      </c>
      <c r="D3645" t="str">
        <f>VLOOKUP(A3645,Лист1!$B$2:$D$6,3)</f>
        <v>ig</v>
      </c>
    </row>
    <row r="3646" spans="1:4" x14ac:dyDescent="0.25">
      <c r="A3646" s="1">
        <v>39933</v>
      </c>
      <c r="B3646">
        <v>33.249099999999999</v>
      </c>
      <c r="C3646">
        <f t="shared" si="56"/>
        <v>-9.107520169982156E-3</v>
      </c>
      <c r="D3646" t="str">
        <f>VLOOKUP(A3646,Лист1!$B$2:$D$6,3)</f>
        <v>ig</v>
      </c>
    </row>
    <row r="3647" spans="1:4" x14ac:dyDescent="0.25">
      <c r="A3647" s="1">
        <v>39934</v>
      </c>
      <c r="B3647">
        <v>32.973999999999997</v>
      </c>
      <c r="C3647">
        <f t="shared" si="56"/>
        <v>-8.3083269273675348E-3</v>
      </c>
      <c r="D3647" t="str">
        <f>VLOOKUP(A3647,Лист1!$B$2:$D$6,3)</f>
        <v>ig</v>
      </c>
    </row>
    <row r="3648" spans="1:4" x14ac:dyDescent="0.25">
      <c r="A3648" s="1">
        <v>39938</v>
      </c>
      <c r="B3648">
        <v>32.967199999999998</v>
      </c>
      <c r="C3648">
        <f t="shared" si="56"/>
        <v>-2.0624435175897122E-4</v>
      </c>
      <c r="D3648" t="str">
        <f>VLOOKUP(A3648,Лист1!$B$2:$D$6,3)</f>
        <v>ig</v>
      </c>
    </row>
    <row r="3649" spans="1:4" x14ac:dyDescent="0.25">
      <c r="A3649" s="1">
        <v>39939</v>
      </c>
      <c r="B3649">
        <v>32.814599999999999</v>
      </c>
      <c r="C3649">
        <f t="shared" si="56"/>
        <v>-4.639589483297955E-3</v>
      </c>
      <c r="D3649" t="str">
        <f>VLOOKUP(A3649,Лист1!$B$2:$D$6,3)</f>
        <v>ig</v>
      </c>
    </row>
    <row r="3650" spans="1:4" x14ac:dyDescent="0.25">
      <c r="A3650" s="1">
        <v>39940</v>
      </c>
      <c r="B3650">
        <v>32.888300000000001</v>
      </c>
      <c r="C3650">
        <f t="shared" si="56"/>
        <v>2.2434331182021243E-3</v>
      </c>
      <c r="D3650" t="str">
        <f>VLOOKUP(A3650,Лист1!$B$2:$D$6,3)</f>
        <v>ig</v>
      </c>
    </row>
    <row r="3651" spans="1:4" x14ac:dyDescent="0.25">
      <c r="A3651" s="1">
        <v>39941</v>
      </c>
      <c r="B3651">
        <v>32.791499999999999</v>
      </c>
      <c r="C3651">
        <f t="shared" si="56"/>
        <v>-2.9476359577127751E-3</v>
      </c>
      <c r="D3651" t="str">
        <f>VLOOKUP(A3651,Лист1!$B$2:$D$6,3)</f>
        <v>ig</v>
      </c>
    </row>
    <row r="3652" spans="1:4" x14ac:dyDescent="0.25">
      <c r="A3652" s="1">
        <v>39942</v>
      </c>
      <c r="B3652">
        <v>32.553400000000003</v>
      </c>
      <c r="C3652">
        <f t="shared" si="56"/>
        <v>-7.2875175797516888E-3</v>
      </c>
      <c r="D3652" t="str">
        <f>VLOOKUP(A3652,Лист1!$B$2:$D$6,3)</f>
        <v>ig</v>
      </c>
    </row>
    <row r="3653" spans="1:4" x14ac:dyDescent="0.25">
      <c r="A3653" s="1">
        <v>39946</v>
      </c>
      <c r="B3653">
        <v>32.281700000000001</v>
      </c>
      <c r="C3653">
        <f t="shared" ref="C3653:C3716" si="57">LN(B3653/B3652)</f>
        <v>-8.381311681277117E-3</v>
      </c>
      <c r="D3653" t="str">
        <f>VLOOKUP(A3653,Лист1!$B$2:$D$6,3)</f>
        <v>ig</v>
      </c>
    </row>
    <row r="3654" spans="1:4" x14ac:dyDescent="0.25">
      <c r="A3654" s="1">
        <v>39947</v>
      </c>
      <c r="B3654">
        <v>31.984100000000002</v>
      </c>
      <c r="C3654">
        <f t="shared" si="57"/>
        <v>-9.2616018869520686E-3</v>
      </c>
      <c r="D3654" t="str">
        <f>VLOOKUP(A3654,Лист1!$B$2:$D$6,3)</f>
        <v>ig</v>
      </c>
    </row>
    <row r="3655" spans="1:4" x14ac:dyDescent="0.25">
      <c r="A3655" s="1">
        <v>39948</v>
      </c>
      <c r="B3655">
        <v>32.167700000000004</v>
      </c>
      <c r="C3655">
        <f t="shared" si="57"/>
        <v>5.723939196748103E-3</v>
      </c>
      <c r="D3655" t="str">
        <f>VLOOKUP(A3655,Лист1!$B$2:$D$6,3)</f>
        <v>ig</v>
      </c>
    </row>
    <row r="3656" spans="1:4" x14ac:dyDescent="0.25">
      <c r="A3656" s="1">
        <v>39949</v>
      </c>
      <c r="B3656">
        <v>32.079700000000003</v>
      </c>
      <c r="C3656">
        <f t="shared" si="57"/>
        <v>-2.7394121795467439E-3</v>
      </c>
      <c r="D3656" t="str">
        <f>VLOOKUP(A3656,Лист1!$B$2:$D$6,3)</f>
        <v>ig</v>
      </c>
    </row>
    <row r="3657" spans="1:4" x14ac:dyDescent="0.25">
      <c r="A3657" s="1">
        <v>39952</v>
      </c>
      <c r="B3657">
        <v>32.291899999999998</v>
      </c>
      <c r="C3657">
        <f t="shared" si="57"/>
        <v>6.5929934521073005E-3</v>
      </c>
      <c r="D3657" t="str">
        <f>VLOOKUP(A3657,Лист1!$B$2:$D$6,3)</f>
        <v>ig</v>
      </c>
    </row>
    <row r="3658" spans="1:4" x14ac:dyDescent="0.25">
      <c r="A3658" s="1">
        <v>39953</v>
      </c>
      <c r="B3658">
        <v>31.9498</v>
      </c>
      <c r="C3658">
        <f t="shared" si="57"/>
        <v>-1.0650503762703304E-2</v>
      </c>
      <c r="D3658" t="str">
        <f>VLOOKUP(A3658,Лист1!$B$2:$D$6,3)</f>
        <v>ig</v>
      </c>
    </row>
    <row r="3659" spans="1:4" x14ac:dyDescent="0.25">
      <c r="A3659" s="1">
        <v>39954</v>
      </c>
      <c r="B3659">
        <v>31.800899999999999</v>
      </c>
      <c r="C3659">
        <f t="shared" si="57"/>
        <v>-4.6713297506109485E-3</v>
      </c>
      <c r="D3659" t="str">
        <f>VLOOKUP(A3659,Лист1!$B$2:$D$6,3)</f>
        <v>ig</v>
      </c>
    </row>
    <row r="3660" spans="1:4" x14ac:dyDescent="0.25">
      <c r="A3660" s="1">
        <v>39955</v>
      </c>
      <c r="B3660">
        <v>31.458600000000001</v>
      </c>
      <c r="C3660">
        <f t="shared" si="57"/>
        <v>-1.0822195586089555E-2</v>
      </c>
      <c r="D3660" t="str">
        <f>VLOOKUP(A3660,Лист1!$B$2:$D$6,3)</f>
        <v>ig</v>
      </c>
    </row>
    <row r="3661" spans="1:4" x14ac:dyDescent="0.25">
      <c r="A3661" s="1">
        <v>39956</v>
      </c>
      <c r="B3661">
        <v>31.1998</v>
      </c>
      <c r="C3661">
        <f t="shared" si="57"/>
        <v>-8.2607111478625109E-3</v>
      </c>
      <c r="D3661" t="str">
        <f>VLOOKUP(A3661,Лист1!$B$2:$D$6,3)</f>
        <v>ig</v>
      </c>
    </row>
    <row r="3662" spans="1:4" x14ac:dyDescent="0.25">
      <c r="A3662" s="1">
        <v>39959</v>
      </c>
      <c r="B3662">
        <v>31.051600000000001</v>
      </c>
      <c r="C3662">
        <f t="shared" si="57"/>
        <v>-4.7613476959466475E-3</v>
      </c>
      <c r="D3662" t="str">
        <f>VLOOKUP(A3662,Лист1!$B$2:$D$6,3)</f>
        <v>ig</v>
      </c>
    </row>
    <row r="3663" spans="1:4" x14ac:dyDescent="0.25">
      <c r="A3663" s="1">
        <v>39960</v>
      </c>
      <c r="B3663">
        <v>31.1465</v>
      </c>
      <c r="C3663">
        <f t="shared" si="57"/>
        <v>3.0515425275592688E-3</v>
      </c>
      <c r="D3663" t="str">
        <f>VLOOKUP(A3663,Лист1!$B$2:$D$6,3)</f>
        <v>ig</v>
      </c>
    </row>
    <row r="3664" spans="1:4" x14ac:dyDescent="0.25">
      <c r="A3664" s="1">
        <v>39961</v>
      </c>
      <c r="B3664">
        <v>31.1846</v>
      </c>
      <c r="C3664">
        <f t="shared" si="57"/>
        <v>1.2225038462367727E-3</v>
      </c>
      <c r="D3664" t="str">
        <f>VLOOKUP(A3664,Лист1!$B$2:$D$6,3)</f>
        <v>ig</v>
      </c>
    </row>
    <row r="3665" spans="1:4" x14ac:dyDescent="0.25">
      <c r="A3665" s="1">
        <v>39962</v>
      </c>
      <c r="B3665">
        <v>31.325900000000001</v>
      </c>
      <c r="C3665">
        <f t="shared" si="57"/>
        <v>4.5208481985643013E-3</v>
      </c>
      <c r="D3665" t="str">
        <f>VLOOKUP(A3665,Лист1!$B$2:$D$6,3)</f>
        <v>ig</v>
      </c>
    </row>
    <row r="3666" spans="1:4" x14ac:dyDescent="0.25">
      <c r="A3666" s="1">
        <v>39963</v>
      </c>
      <c r="B3666">
        <v>30.984300000000001</v>
      </c>
      <c r="C3666">
        <f t="shared" si="57"/>
        <v>-1.0964606832586231E-2</v>
      </c>
      <c r="D3666" t="str">
        <f>VLOOKUP(A3666,Лист1!$B$2:$D$6,3)</f>
        <v>ig</v>
      </c>
    </row>
    <row r="3667" spans="1:4" x14ac:dyDescent="0.25">
      <c r="A3667" s="1">
        <v>39966</v>
      </c>
      <c r="B3667">
        <v>30.7441</v>
      </c>
      <c r="C3667">
        <f t="shared" si="57"/>
        <v>-7.7825186578680218E-3</v>
      </c>
      <c r="D3667" t="str">
        <f>VLOOKUP(A3667,Лист1!$B$2:$D$6,3)</f>
        <v>ig</v>
      </c>
    </row>
    <row r="3668" spans="1:4" x14ac:dyDescent="0.25">
      <c r="A3668" s="1">
        <v>39967</v>
      </c>
      <c r="B3668">
        <v>30.732099999999999</v>
      </c>
      <c r="C3668">
        <f t="shared" si="57"/>
        <v>-3.9039498708146807E-4</v>
      </c>
      <c r="D3668" t="str">
        <f>VLOOKUP(A3668,Лист1!$B$2:$D$6,3)</f>
        <v>ig</v>
      </c>
    </row>
    <row r="3669" spans="1:4" x14ac:dyDescent="0.25">
      <c r="A3669" s="1">
        <v>39968</v>
      </c>
      <c r="B3669">
        <v>30.513100000000001</v>
      </c>
      <c r="C3669">
        <f t="shared" si="57"/>
        <v>-7.1516113395137613E-3</v>
      </c>
      <c r="D3669" t="str">
        <f>VLOOKUP(A3669,Лист1!$B$2:$D$6,3)</f>
        <v>ig</v>
      </c>
    </row>
    <row r="3670" spans="1:4" x14ac:dyDescent="0.25">
      <c r="A3670" s="1">
        <v>39969</v>
      </c>
      <c r="B3670">
        <v>30.8767</v>
      </c>
      <c r="C3670">
        <f t="shared" si="57"/>
        <v>1.1845754563255217E-2</v>
      </c>
      <c r="D3670" t="str">
        <f>VLOOKUP(A3670,Лист1!$B$2:$D$6,3)</f>
        <v>ig</v>
      </c>
    </row>
    <row r="3671" spans="1:4" x14ac:dyDescent="0.25">
      <c r="A3671" s="1">
        <v>39970</v>
      </c>
      <c r="B3671">
        <v>30.6919</v>
      </c>
      <c r="C3671">
        <f t="shared" si="57"/>
        <v>-6.0030780290157622E-3</v>
      </c>
      <c r="D3671" t="str">
        <f>VLOOKUP(A3671,Лист1!$B$2:$D$6,3)</f>
        <v>ig</v>
      </c>
    </row>
    <row r="3672" spans="1:4" x14ac:dyDescent="0.25">
      <c r="A3672" s="1">
        <v>39973</v>
      </c>
      <c r="B3672">
        <v>31.075099999999999</v>
      </c>
      <c r="C3672">
        <f t="shared" si="57"/>
        <v>1.2408079280429977E-2</v>
      </c>
      <c r="D3672" t="str">
        <f>VLOOKUP(A3672,Лист1!$B$2:$D$6,3)</f>
        <v>ig</v>
      </c>
    </row>
    <row r="3673" spans="1:4" x14ac:dyDescent="0.25">
      <c r="A3673" s="1">
        <v>39974</v>
      </c>
      <c r="B3673">
        <v>31.2637</v>
      </c>
      <c r="C3673">
        <f t="shared" si="57"/>
        <v>6.0508247006933105E-3</v>
      </c>
      <c r="D3673" t="str">
        <f>VLOOKUP(A3673,Лист1!$B$2:$D$6,3)</f>
        <v>ig</v>
      </c>
    </row>
    <row r="3674" spans="1:4" x14ac:dyDescent="0.25">
      <c r="A3674" s="1">
        <v>39975</v>
      </c>
      <c r="B3674">
        <v>30.927700000000002</v>
      </c>
      <c r="C3674">
        <f t="shared" si="57"/>
        <v>-1.0805457642543976E-2</v>
      </c>
      <c r="D3674" t="str">
        <f>VLOOKUP(A3674,Лист1!$B$2:$D$6,3)</f>
        <v>ig</v>
      </c>
    </row>
    <row r="3675" spans="1:4" x14ac:dyDescent="0.25">
      <c r="A3675" s="1">
        <v>39976</v>
      </c>
      <c r="B3675">
        <v>30.912400000000002</v>
      </c>
      <c r="C3675">
        <f t="shared" si="57"/>
        <v>-4.9482456568424569E-4</v>
      </c>
      <c r="D3675" t="str">
        <f>VLOOKUP(A3675,Лист1!$B$2:$D$6,3)</f>
        <v>ig</v>
      </c>
    </row>
    <row r="3676" spans="1:4" x14ac:dyDescent="0.25">
      <c r="A3676" s="1">
        <v>39980</v>
      </c>
      <c r="B3676">
        <v>31.154800000000002</v>
      </c>
      <c r="C3676">
        <f t="shared" si="57"/>
        <v>7.8109285552743707E-3</v>
      </c>
      <c r="D3676" t="str">
        <f>VLOOKUP(A3676,Лист1!$B$2:$D$6,3)</f>
        <v>ig</v>
      </c>
    </row>
    <row r="3677" spans="1:4" x14ac:dyDescent="0.25">
      <c r="A3677" s="1">
        <v>39981</v>
      </c>
      <c r="B3677">
        <v>31.3185</v>
      </c>
      <c r="C3677">
        <f t="shared" si="57"/>
        <v>5.240650795149346E-3</v>
      </c>
      <c r="D3677" t="str">
        <f>VLOOKUP(A3677,Лист1!$B$2:$D$6,3)</f>
        <v>ig</v>
      </c>
    </row>
    <row r="3678" spans="1:4" x14ac:dyDescent="0.25">
      <c r="A3678" s="1">
        <v>39982</v>
      </c>
      <c r="B3678">
        <v>31.1297</v>
      </c>
      <c r="C3678">
        <f t="shared" si="57"/>
        <v>-6.0466298544257996E-3</v>
      </c>
      <c r="D3678" t="str">
        <f>VLOOKUP(A3678,Лист1!$B$2:$D$6,3)</f>
        <v>ig</v>
      </c>
    </row>
    <row r="3679" spans="1:4" x14ac:dyDescent="0.25">
      <c r="A3679" s="1">
        <v>39983</v>
      </c>
      <c r="B3679">
        <v>31.099799999999998</v>
      </c>
      <c r="C3679">
        <f t="shared" si="57"/>
        <v>-9.6095910463408357E-4</v>
      </c>
      <c r="D3679" t="str">
        <f>VLOOKUP(A3679,Лист1!$B$2:$D$6,3)</f>
        <v>ig</v>
      </c>
    </row>
    <row r="3680" spans="1:4" x14ac:dyDescent="0.25">
      <c r="A3680" s="1">
        <v>39984</v>
      </c>
      <c r="B3680">
        <v>31.1541</v>
      </c>
      <c r="C3680">
        <f t="shared" si="57"/>
        <v>1.7444694636115023E-3</v>
      </c>
      <c r="D3680" t="str">
        <f>VLOOKUP(A3680,Лист1!$B$2:$D$6,3)</f>
        <v>ig</v>
      </c>
    </row>
    <row r="3681" spans="1:4" x14ac:dyDescent="0.25">
      <c r="A3681" s="1">
        <v>39987</v>
      </c>
      <c r="B3681">
        <v>31.2408</v>
      </c>
      <c r="C3681">
        <f t="shared" si="57"/>
        <v>2.7790750782688001E-3</v>
      </c>
      <c r="D3681" t="str">
        <f>VLOOKUP(A3681,Лист1!$B$2:$D$6,3)</f>
        <v>ig</v>
      </c>
    </row>
    <row r="3682" spans="1:4" x14ac:dyDescent="0.25">
      <c r="A3682" s="1">
        <v>39988</v>
      </c>
      <c r="B3682">
        <v>31.576499999999999</v>
      </c>
      <c r="C3682">
        <f t="shared" si="57"/>
        <v>1.0688240208202521E-2</v>
      </c>
      <c r="D3682" t="str">
        <f>VLOOKUP(A3682,Лист1!$B$2:$D$6,3)</f>
        <v>ig</v>
      </c>
    </row>
    <row r="3683" spans="1:4" x14ac:dyDescent="0.25">
      <c r="A3683" s="1">
        <v>39989</v>
      </c>
      <c r="B3683">
        <v>31.136500000000002</v>
      </c>
      <c r="C3683">
        <f t="shared" si="57"/>
        <v>-1.4032408590062679E-2</v>
      </c>
      <c r="D3683" t="str">
        <f>VLOOKUP(A3683,Лист1!$B$2:$D$6,3)</f>
        <v>ig</v>
      </c>
    </row>
    <row r="3684" spans="1:4" x14ac:dyDescent="0.25">
      <c r="A3684" s="1">
        <v>39990</v>
      </c>
      <c r="B3684">
        <v>31.203700000000001</v>
      </c>
      <c r="C3684">
        <f t="shared" si="57"/>
        <v>2.1559130714556914E-3</v>
      </c>
      <c r="D3684" t="str">
        <f>VLOOKUP(A3684,Лист1!$B$2:$D$6,3)</f>
        <v>ig</v>
      </c>
    </row>
    <row r="3685" spans="1:4" x14ac:dyDescent="0.25">
      <c r="A3685" s="1">
        <v>39991</v>
      </c>
      <c r="B3685">
        <v>31.118400000000001</v>
      </c>
      <c r="C3685">
        <f t="shared" si="57"/>
        <v>-2.7373934211148273E-3</v>
      </c>
      <c r="D3685" t="str">
        <f>VLOOKUP(A3685,Лист1!$B$2:$D$6,3)</f>
        <v>ig</v>
      </c>
    </row>
    <row r="3686" spans="1:4" x14ac:dyDescent="0.25">
      <c r="A3686" s="1">
        <v>39994</v>
      </c>
      <c r="B3686">
        <v>31.290400000000002</v>
      </c>
      <c r="C3686">
        <f t="shared" si="57"/>
        <v>5.512057129321543E-3</v>
      </c>
      <c r="D3686" t="str">
        <f>VLOOKUP(A3686,Лист1!$B$2:$D$6,3)</f>
        <v>ig</v>
      </c>
    </row>
    <row r="3687" spans="1:4" x14ac:dyDescent="0.25">
      <c r="A3687" s="1">
        <v>39995</v>
      </c>
      <c r="B3687">
        <v>31.038499999999999</v>
      </c>
      <c r="C3687">
        <f t="shared" si="57"/>
        <v>-8.0829718309535538E-3</v>
      </c>
      <c r="D3687" t="str">
        <f>VLOOKUP(A3687,Лист1!$B$2:$D$6,3)</f>
        <v>ig</v>
      </c>
    </row>
    <row r="3688" spans="1:4" x14ac:dyDescent="0.25">
      <c r="A3688" s="1">
        <v>39996</v>
      </c>
      <c r="B3688">
        <v>31.1904</v>
      </c>
      <c r="C3688">
        <f t="shared" si="57"/>
        <v>4.8819857556818272E-3</v>
      </c>
      <c r="D3688" t="str">
        <f>VLOOKUP(A3688,Лист1!$B$2:$D$6,3)</f>
        <v>ig</v>
      </c>
    </row>
    <row r="3689" spans="1:4" x14ac:dyDescent="0.25">
      <c r="A3689" s="1">
        <v>39997</v>
      </c>
      <c r="B3689">
        <v>31.1252</v>
      </c>
      <c r="C3689">
        <f t="shared" si="57"/>
        <v>-2.0925746937156026E-3</v>
      </c>
      <c r="D3689" t="str">
        <f>VLOOKUP(A3689,Лист1!$B$2:$D$6,3)</f>
        <v>ig</v>
      </c>
    </row>
    <row r="3690" spans="1:4" x14ac:dyDescent="0.25">
      <c r="A3690" s="1">
        <v>39998</v>
      </c>
      <c r="B3690">
        <v>31.248100000000001</v>
      </c>
      <c r="C3690">
        <f t="shared" si="57"/>
        <v>3.9407938669773447E-3</v>
      </c>
      <c r="D3690" t="str">
        <f>VLOOKUP(A3690,Лист1!$B$2:$D$6,3)</f>
        <v>ig</v>
      </c>
    </row>
    <row r="3691" spans="1:4" x14ac:dyDescent="0.25">
      <c r="A3691" s="1">
        <v>40001</v>
      </c>
      <c r="B3691">
        <v>31.414300000000001</v>
      </c>
      <c r="C3691">
        <f t="shared" si="57"/>
        <v>5.3046289234432303E-3</v>
      </c>
      <c r="D3691" t="str">
        <f>VLOOKUP(A3691,Лист1!$B$2:$D$6,3)</f>
        <v>ig</v>
      </c>
    </row>
    <row r="3692" spans="1:4" x14ac:dyDescent="0.25">
      <c r="A3692" s="1">
        <v>40002</v>
      </c>
      <c r="B3692">
        <v>31.4695</v>
      </c>
      <c r="C3692">
        <f t="shared" si="57"/>
        <v>1.7556195451966284E-3</v>
      </c>
      <c r="D3692" t="str">
        <f>VLOOKUP(A3692,Лист1!$B$2:$D$6,3)</f>
        <v>ig</v>
      </c>
    </row>
    <row r="3693" spans="1:4" x14ac:dyDescent="0.25">
      <c r="A3693" s="1">
        <v>40003</v>
      </c>
      <c r="B3693">
        <v>31.7819</v>
      </c>
      <c r="C3693">
        <f t="shared" si="57"/>
        <v>9.878122547750114E-3</v>
      </c>
      <c r="D3693" t="str">
        <f>VLOOKUP(A3693,Лист1!$B$2:$D$6,3)</f>
        <v>ig</v>
      </c>
    </row>
    <row r="3694" spans="1:4" x14ac:dyDescent="0.25">
      <c r="A3694" s="1">
        <v>40004</v>
      </c>
      <c r="B3694">
        <v>31.887799999999999</v>
      </c>
      <c r="C3694">
        <f t="shared" si="57"/>
        <v>3.3265461485330232E-3</v>
      </c>
      <c r="D3694" t="str">
        <f>VLOOKUP(A3694,Лист1!$B$2:$D$6,3)</f>
        <v>ig</v>
      </c>
    </row>
    <row r="3695" spans="1:4" x14ac:dyDescent="0.25">
      <c r="A3695" s="1">
        <v>40005</v>
      </c>
      <c r="B3695">
        <v>32.035299999999999</v>
      </c>
      <c r="C3695">
        <f t="shared" si="57"/>
        <v>4.6149283054938385E-3</v>
      </c>
      <c r="D3695" t="str">
        <f>VLOOKUP(A3695,Лист1!$B$2:$D$6,3)</f>
        <v>ig</v>
      </c>
    </row>
    <row r="3696" spans="1:4" x14ac:dyDescent="0.25">
      <c r="A3696" s="1">
        <v>40008</v>
      </c>
      <c r="B3696">
        <v>33.059699999999999</v>
      </c>
      <c r="C3696">
        <f t="shared" si="57"/>
        <v>3.1476598137109457E-2</v>
      </c>
      <c r="D3696" t="str">
        <f>VLOOKUP(A3696,Лист1!$B$2:$D$6,3)</f>
        <v>ig</v>
      </c>
    </row>
    <row r="3697" spans="1:4" x14ac:dyDescent="0.25">
      <c r="A3697" s="1">
        <v>40009</v>
      </c>
      <c r="B3697">
        <v>32.507199999999997</v>
      </c>
      <c r="C3697">
        <f t="shared" si="57"/>
        <v>-1.6853414680333103E-2</v>
      </c>
      <c r="D3697" t="str">
        <f>VLOOKUP(A3697,Лист1!$B$2:$D$6,3)</f>
        <v>ig</v>
      </c>
    </row>
    <row r="3698" spans="1:4" x14ac:dyDescent="0.25">
      <c r="A3698" s="1">
        <v>40010</v>
      </c>
      <c r="B3698">
        <v>32.046999999999997</v>
      </c>
      <c r="C3698">
        <f t="shared" si="57"/>
        <v>-1.425802801978357E-2</v>
      </c>
      <c r="D3698" t="str">
        <f>VLOOKUP(A3698,Лист1!$B$2:$D$6,3)</f>
        <v>ig</v>
      </c>
    </row>
    <row r="3699" spans="1:4" x14ac:dyDescent="0.25">
      <c r="A3699" s="1">
        <v>40011</v>
      </c>
      <c r="B3699">
        <v>31.694299999999998</v>
      </c>
      <c r="C3699">
        <f t="shared" si="57"/>
        <v>-1.1066721251629141E-2</v>
      </c>
      <c r="D3699" t="str">
        <f>VLOOKUP(A3699,Лист1!$B$2:$D$6,3)</f>
        <v>ig</v>
      </c>
    </row>
    <row r="3700" spans="1:4" x14ac:dyDescent="0.25">
      <c r="A3700" s="1">
        <v>40012</v>
      </c>
      <c r="B3700">
        <v>31.7837</v>
      </c>
      <c r="C3700">
        <f t="shared" si="57"/>
        <v>2.8167257666554236E-3</v>
      </c>
      <c r="D3700" t="str">
        <f>VLOOKUP(A3700,Лист1!$B$2:$D$6,3)</f>
        <v>ig</v>
      </c>
    </row>
    <row r="3701" spans="1:4" x14ac:dyDescent="0.25">
      <c r="A3701" s="1">
        <v>40015</v>
      </c>
      <c r="B3701">
        <v>31.3733</v>
      </c>
      <c r="C3701">
        <f t="shared" si="57"/>
        <v>-1.2996367039402122E-2</v>
      </c>
      <c r="D3701" t="str">
        <f>VLOOKUP(A3701,Лист1!$B$2:$D$6,3)</f>
        <v>ig</v>
      </c>
    </row>
    <row r="3702" spans="1:4" x14ac:dyDescent="0.25">
      <c r="A3702" s="1">
        <v>40016</v>
      </c>
      <c r="B3702">
        <v>31.179099999999998</v>
      </c>
      <c r="C3702">
        <f t="shared" si="57"/>
        <v>-6.2092141608425461E-3</v>
      </c>
      <c r="D3702" t="str">
        <f>VLOOKUP(A3702,Лист1!$B$2:$D$6,3)</f>
        <v>ig</v>
      </c>
    </row>
    <row r="3703" spans="1:4" x14ac:dyDescent="0.25">
      <c r="A3703" s="1">
        <v>40017</v>
      </c>
      <c r="B3703">
        <v>31.078499999999998</v>
      </c>
      <c r="C3703">
        <f t="shared" si="57"/>
        <v>-3.2317367696970138E-3</v>
      </c>
      <c r="D3703" t="str">
        <f>VLOOKUP(A3703,Лист1!$B$2:$D$6,3)</f>
        <v>ig</v>
      </c>
    </row>
    <row r="3704" spans="1:4" x14ac:dyDescent="0.25">
      <c r="A3704" s="1">
        <v>40018</v>
      </c>
      <c r="B3704">
        <v>31.076000000000001</v>
      </c>
      <c r="C3704">
        <f t="shared" si="57"/>
        <v>-8.0444698335420717E-5</v>
      </c>
      <c r="D3704" t="str">
        <f>VLOOKUP(A3704,Лист1!$B$2:$D$6,3)</f>
        <v>ig</v>
      </c>
    </row>
    <row r="3705" spans="1:4" x14ac:dyDescent="0.25">
      <c r="A3705" s="1">
        <v>40019</v>
      </c>
      <c r="B3705">
        <v>31.1372</v>
      </c>
      <c r="C3705">
        <f t="shared" si="57"/>
        <v>1.967428768845131E-3</v>
      </c>
      <c r="D3705" t="str">
        <f>VLOOKUP(A3705,Лист1!$B$2:$D$6,3)</f>
        <v>ig</v>
      </c>
    </row>
    <row r="3706" spans="1:4" x14ac:dyDescent="0.25">
      <c r="A3706" s="1">
        <v>40022</v>
      </c>
      <c r="B3706">
        <v>30.745699999999999</v>
      </c>
      <c r="C3706">
        <f t="shared" si="57"/>
        <v>-1.2653098781027087E-2</v>
      </c>
      <c r="D3706" t="str">
        <f>VLOOKUP(A3706,Лист1!$B$2:$D$6,3)</f>
        <v>ig</v>
      </c>
    </row>
    <row r="3707" spans="1:4" x14ac:dyDescent="0.25">
      <c r="A3707" s="1">
        <v>40023</v>
      </c>
      <c r="B3707">
        <v>30.6431</v>
      </c>
      <c r="C3707">
        <f t="shared" si="57"/>
        <v>-3.3426323867144195E-3</v>
      </c>
      <c r="D3707" t="str">
        <f>VLOOKUP(A3707,Лист1!$B$2:$D$6,3)</f>
        <v>ig</v>
      </c>
    </row>
    <row r="3708" spans="1:4" x14ac:dyDescent="0.25">
      <c r="A3708" s="1">
        <v>40024</v>
      </c>
      <c r="B3708">
        <v>31.4162</v>
      </c>
      <c r="C3708">
        <f t="shared" si="57"/>
        <v>2.4916168749003254E-2</v>
      </c>
      <c r="D3708" t="str">
        <f>VLOOKUP(A3708,Лист1!$B$2:$D$6,3)</f>
        <v>ig</v>
      </c>
    </row>
    <row r="3709" spans="1:4" x14ac:dyDescent="0.25">
      <c r="A3709" s="1">
        <v>40025</v>
      </c>
      <c r="B3709">
        <v>31.755500000000001</v>
      </c>
      <c r="C3709">
        <f t="shared" si="57"/>
        <v>1.074225524457869E-2</v>
      </c>
      <c r="D3709" t="str">
        <f>VLOOKUP(A3709,Лист1!$B$2:$D$6,3)</f>
        <v>ig</v>
      </c>
    </row>
    <row r="3710" spans="1:4" x14ac:dyDescent="0.25">
      <c r="A3710" s="1">
        <v>40026</v>
      </c>
      <c r="B3710">
        <v>31.153300000000002</v>
      </c>
      <c r="C3710">
        <f t="shared" si="57"/>
        <v>-1.9145760055722379E-2</v>
      </c>
      <c r="D3710" t="str">
        <f>VLOOKUP(A3710,Лист1!$B$2:$D$6,3)</f>
        <v>ig</v>
      </c>
    </row>
    <row r="3711" spans="1:4" x14ac:dyDescent="0.25">
      <c r="A3711" s="1">
        <v>40029</v>
      </c>
      <c r="B3711">
        <v>31.2424</v>
      </c>
      <c r="C3711">
        <f t="shared" si="57"/>
        <v>2.8559679773572486E-3</v>
      </c>
      <c r="D3711" t="str">
        <f>VLOOKUP(A3711,Лист1!$B$2:$D$6,3)</f>
        <v>ig</v>
      </c>
    </row>
    <row r="3712" spans="1:4" x14ac:dyDescent="0.25">
      <c r="A3712" s="1">
        <v>40030</v>
      </c>
      <c r="B3712">
        <v>31.048400000000001</v>
      </c>
      <c r="C3712">
        <f t="shared" si="57"/>
        <v>-6.2288693433725827E-3</v>
      </c>
      <c r="D3712" t="str">
        <f>VLOOKUP(A3712,Лист1!$B$2:$D$6,3)</f>
        <v>ig</v>
      </c>
    </row>
    <row r="3713" spans="1:4" x14ac:dyDescent="0.25">
      <c r="A3713" s="1">
        <v>40031</v>
      </c>
      <c r="B3713">
        <v>31.1326</v>
      </c>
      <c r="C3713">
        <f t="shared" si="57"/>
        <v>2.7082244242964716E-3</v>
      </c>
      <c r="D3713" t="str">
        <f>VLOOKUP(A3713,Лист1!$B$2:$D$6,3)</f>
        <v>ig</v>
      </c>
    </row>
    <row r="3714" spans="1:4" x14ac:dyDescent="0.25">
      <c r="A3714" s="1">
        <v>40032</v>
      </c>
      <c r="B3714">
        <v>31.1814</v>
      </c>
      <c r="C3714">
        <f t="shared" si="57"/>
        <v>1.566261513503954E-3</v>
      </c>
      <c r="D3714" t="str">
        <f>VLOOKUP(A3714,Лист1!$B$2:$D$6,3)</f>
        <v>ig</v>
      </c>
    </row>
    <row r="3715" spans="1:4" x14ac:dyDescent="0.25">
      <c r="A3715" s="1">
        <v>40033</v>
      </c>
      <c r="B3715">
        <v>31.5473</v>
      </c>
      <c r="C3715">
        <f t="shared" si="57"/>
        <v>1.1666243679345434E-2</v>
      </c>
      <c r="D3715" t="str">
        <f>VLOOKUP(A3715,Лист1!$B$2:$D$6,3)</f>
        <v>ig</v>
      </c>
    </row>
    <row r="3716" spans="1:4" x14ac:dyDescent="0.25">
      <c r="A3716" s="1">
        <v>40036</v>
      </c>
      <c r="B3716">
        <v>31.650300000000001</v>
      </c>
      <c r="C3716">
        <f t="shared" si="57"/>
        <v>3.2596203399804435E-3</v>
      </c>
      <c r="D3716" t="str">
        <f>VLOOKUP(A3716,Лист1!$B$2:$D$6,3)</f>
        <v>ig</v>
      </c>
    </row>
    <row r="3717" spans="1:4" x14ac:dyDescent="0.25">
      <c r="A3717" s="1">
        <v>40037</v>
      </c>
      <c r="B3717">
        <v>31.747699999999998</v>
      </c>
      <c r="C3717">
        <f t="shared" ref="C3717:C3780" si="58">LN(B3717/B3716)</f>
        <v>3.0726545515979723E-3</v>
      </c>
      <c r="D3717" t="str">
        <f>VLOOKUP(A3717,Лист1!$B$2:$D$6,3)</f>
        <v>ig</v>
      </c>
    </row>
    <row r="3718" spans="1:4" x14ac:dyDescent="0.25">
      <c r="A3718" s="1">
        <v>40038</v>
      </c>
      <c r="B3718">
        <v>32.692599999999999</v>
      </c>
      <c r="C3718">
        <f t="shared" si="58"/>
        <v>2.9328470829531859E-2</v>
      </c>
      <c r="D3718" t="str">
        <f>VLOOKUP(A3718,Лист1!$B$2:$D$6,3)</f>
        <v>ig</v>
      </c>
    </row>
    <row r="3719" spans="1:4" x14ac:dyDescent="0.25">
      <c r="A3719" s="1">
        <v>40039</v>
      </c>
      <c r="B3719">
        <v>32.145699999999998</v>
      </c>
      <c r="C3719">
        <f t="shared" si="58"/>
        <v>-1.6870058916806586E-2</v>
      </c>
      <c r="D3719" t="str">
        <f>VLOOKUP(A3719,Лист1!$B$2:$D$6,3)</f>
        <v>ig</v>
      </c>
    </row>
    <row r="3720" spans="1:4" x14ac:dyDescent="0.25">
      <c r="A3720" s="1">
        <v>40040</v>
      </c>
      <c r="B3720">
        <v>31.7226</v>
      </c>
      <c r="C3720">
        <f t="shared" si="58"/>
        <v>-1.3249333061938394E-2</v>
      </c>
      <c r="D3720" t="str">
        <f>VLOOKUP(A3720,Лист1!$B$2:$D$6,3)</f>
        <v>ig</v>
      </c>
    </row>
    <row r="3721" spans="1:4" x14ac:dyDescent="0.25">
      <c r="A3721" s="1">
        <v>40043</v>
      </c>
      <c r="B3721">
        <v>32.287399999999998</v>
      </c>
      <c r="C3721">
        <f t="shared" si="58"/>
        <v>1.7647700622700213E-2</v>
      </c>
      <c r="D3721" t="str">
        <f>VLOOKUP(A3721,Лист1!$B$2:$D$6,3)</f>
        <v>ig</v>
      </c>
    </row>
    <row r="3722" spans="1:4" x14ac:dyDescent="0.25">
      <c r="A3722" s="1">
        <v>40044</v>
      </c>
      <c r="B3722">
        <v>31.918700000000001</v>
      </c>
      <c r="C3722">
        <f t="shared" si="58"/>
        <v>-1.1485016308127559E-2</v>
      </c>
      <c r="D3722" t="str">
        <f>VLOOKUP(A3722,Лист1!$B$2:$D$6,3)</f>
        <v>ig</v>
      </c>
    </row>
    <row r="3723" spans="1:4" x14ac:dyDescent="0.25">
      <c r="A3723" s="1">
        <v>40045</v>
      </c>
      <c r="B3723">
        <v>31.9191</v>
      </c>
      <c r="C3723">
        <f t="shared" si="58"/>
        <v>1.253176017992159E-5</v>
      </c>
      <c r="D3723" t="str">
        <f>VLOOKUP(A3723,Лист1!$B$2:$D$6,3)</f>
        <v>ig</v>
      </c>
    </row>
    <row r="3724" spans="1:4" x14ac:dyDescent="0.25">
      <c r="A3724" s="1">
        <v>40046</v>
      </c>
      <c r="B3724">
        <v>31.601099999999999</v>
      </c>
      <c r="C3724">
        <f t="shared" si="58"/>
        <v>-1.0012646581795695E-2</v>
      </c>
      <c r="D3724" t="str">
        <f>VLOOKUP(A3724,Лист1!$B$2:$D$6,3)</f>
        <v>ig</v>
      </c>
    </row>
    <row r="3725" spans="1:4" x14ac:dyDescent="0.25">
      <c r="A3725" s="1">
        <v>40047</v>
      </c>
      <c r="B3725">
        <v>31.944299999999998</v>
      </c>
      <c r="C3725">
        <f t="shared" si="58"/>
        <v>1.0801831038241953E-2</v>
      </c>
      <c r="D3725" t="str">
        <f>VLOOKUP(A3725,Лист1!$B$2:$D$6,3)</f>
        <v>ig</v>
      </c>
    </row>
    <row r="3726" spans="1:4" x14ac:dyDescent="0.25">
      <c r="A3726" s="1">
        <v>40050</v>
      </c>
      <c r="B3726">
        <v>31.554400000000001</v>
      </c>
      <c r="C3726">
        <f t="shared" si="58"/>
        <v>-1.2280720715673604E-2</v>
      </c>
      <c r="D3726" t="str">
        <f>VLOOKUP(A3726,Лист1!$B$2:$D$6,3)</f>
        <v>ig</v>
      </c>
    </row>
    <row r="3727" spans="1:4" x14ac:dyDescent="0.25">
      <c r="A3727" s="1">
        <v>40051</v>
      </c>
      <c r="B3727">
        <v>31.543700000000001</v>
      </c>
      <c r="C3727">
        <f t="shared" si="58"/>
        <v>-3.3915443103883579E-4</v>
      </c>
      <c r="D3727" t="str">
        <f>VLOOKUP(A3727,Лист1!$B$2:$D$6,3)</f>
        <v>ig</v>
      </c>
    </row>
    <row r="3728" spans="1:4" x14ac:dyDescent="0.25">
      <c r="A3728" s="1">
        <v>40052</v>
      </c>
      <c r="B3728">
        <v>31.400700000000001</v>
      </c>
      <c r="C3728">
        <f t="shared" si="58"/>
        <v>-4.5437003457666162E-3</v>
      </c>
      <c r="D3728" t="str">
        <f>VLOOKUP(A3728,Лист1!$B$2:$D$6,3)</f>
        <v>ig</v>
      </c>
    </row>
    <row r="3729" spans="1:4" x14ac:dyDescent="0.25">
      <c r="A3729" s="1">
        <v>40053</v>
      </c>
      <c r="B3729">
        <v>31.640499999999999</v>
      </c>
      <c r="C3729">
        <f t="shared" si="58"/>
        <v>7.6077598965268436E-3</v>
      </c>
      <c r="D3729" t="str">
        <f>VLOOKUP(A3729,Лист1!$B$2:$D$6,3)</f>
        <v>ig</v>
      </c>
    </row>
    <row r="3730" spans="1:4" x14ac:dyDescent="0.25">
      <c r="A3730" s="1">
        <v>40054</v>
      </c>
      <c r="B3730">
        <v>31.5687</v>
      </c>
      <c r="C3730">
        <f t="shared" si="58"/>
        <v>-2.2718221676918744E-3</v>
      </c>
      <c r="D3730" t="str">
        <f>VLOOKUP(A3730,Лист1!$B$2:$D$6,3)</f>
        <v>ig</v>
      </c>
    </row>
    <row r="3731" spans="1:4" x14ac:dyDescent="0.25">
      <c r="A3731" s="1">
        <v>40057</v>
      </c>
      <c r="B3731">
        <v>31.839700000000001</v>
      </c>
      <c r="C3731">
        <f t="shared" si="58"/>
        <v>8.5478154330528959E-3</v>
      </c>
      <c r="D3731" t="str">
        <f>VLOOKUP(A3731,Лист1!$B$2:$D$6,3)</f>
        <v>ig</v>
      </c>
    </row>
    <row r="3732" spans="1:4" x14ac:dyDescent="0.25">
      <c r="A3732" s="1">
        <v>40058</v>
      </c>
      <c r="B3732">
        <v>31.7743</v>
      </c>
      <c r="C3732">
        <f t="shared" si="58"/>
        <v>-2.0561518861035356E-3</v>
      </c>
      <c r="D3732" t="str">
        <f>VLOOKUP(A3732,Лист1!$B$2:$D$6,3)</f>
        <v>ig</v>
      </c>
    </row>
    <row r="3733" spans="1:4" x14ac:dyDescent="0.25">
      <c r="A3733" s="1">
        <v>40059</v>
      </c>
      <c r="B3733">
        <v>31.972999999999999</v>
      </c>
      <c r="C3733">
        <f t="shared" si="58"/>
        <v>6.2340097072049825E-3</v>
      </c>
      <c r="D3733" t="str">
        <f>VLOOKUP(A3733,Лист1!$B$2:$D$6,3)</f>
        <v>ig</v>
      </c>
    </row>
    <row r="3734" spans="1:4" x14ac:dyDescent="0.25">
      <c r="A3734" s="1">
        <v>40060</v>
      </c>
      <c r="B3734">
        <v>31.767900000000001</v>
      </c>
      <c r="C3734">
        <f t="shared" si="58"/>
        <v>-6.4354506400540329E-3</v>
      </c>
      <c r="D3734" t="str">
        <f>VLOOKUP(A3734,Лист1!$B$2:$D$6,3)</f>
        <v>ig</v>
      </c>
    </row>
    <row r="3735" spans="1:4" x14ac:dyDescent="0.25">
      <c r="A3735" s="1">
        <v>40061</v>
      </c>
      <c r="B3735">
        <v>31.606200000000001</v>
      </c>
      <c r="C3735">
        <f t="shared" si="58"/>
        <v>-5.1030421229760385E-3</v>
      </c>
      <c r="D3735" t="str">
        <f>VLOOKUP(A3735,Лист1!$B$2:$D$6,3)</f>
        <v>ig</v>
      </c>
    </row>
    <row r="3736" spans="1:4" x14ac:dyDescent="0.25">
      <c r="A3736" s="1">
        <v>40064</v>
      </c>
      <c r="B3736">
        <v>31.4298</v>
      </c>
      <c r="C3736">
        <f t="shared" si="58"/>
        <v>-5.5968164372030811E-3</v>
      </c>
      <c r="D3736" t="str">
        <f>VLOOKUP(A3736,Лист1!$B$2:$D$6,3)</f>
        <v>ig</v>
      </c>
    </row>
    <row r="3737" spans="1:4" x14ac:dyDescent="0.25">
      <c r="A3737" s="1">
        <v>40065</v>
      </c>
      <c r="B3737">
        <v>31.375399999999999</v>
      </c>
      <c r="C3737">
        <f t="shared" si="58"/>
        <v>-1.7323410674453237E-3</v>
      </c>
      <c r="D3737" t="str">
        <f>VLOOKUP(A3737,Лист1!$B$2:$D$6,3)</f>
        <v>ig</v>
      </c>
    </row>
    <row r="3738" spans="1:4" x14ac:dyDescent="0.25">
      <c r="A3738" s="1">
        <v>40066</v>
      </c>
      <c r="B3738">
        <v>31.145199999999999</v>
      </c>
      <c r="C3738">
        <f t="shared" si="58"/>
        <v>-7.3640061126765107E-3</v>
      </c>
      <c r="D3738" t="str">
        <f>VLOOKUP(A3738,Лист1!$B$2:$D$6,3)</f>
        <v>ig</v>
      </c>
    </row>
    <row r="3739" spans="1:4" x14ac:dyDescent="0.25">
      <c r="A3739" s="1">
        <v>40067</v>
      </c>
      <c r="B3739">
        <v>30.885100000000001</v>
      </c>
      <c r="C3739">
        <f t="shared" si="58"/>
        <v>-8.3862733016559308E-3</v>
      </c>
      <c r="D3739" t="str">
        <f>VLOOKUP(A3739,Лист1!$B$2:$D$6,3)</f>
        <v>ig</v>
      </c>
    </row>
    <row r="3740" spans="1:4" x14ac:dyDescent="0.25">
      <c r="A3740" s="1">
        <v>40068</v>
      </c>
      <c r="B3740">
        <v>30.724599999999999</v>
      </c>
      <c r="C3740">
        <f t="shared" si="58"/>
        <v>-5.210230307379337E-3</v>
      </c>
      <c r="D3740" t="str">
        <f>VLOOKUP(A3740,Лист1!$B$2:$D$6,3)</f>
        <v>ig</v>
      </c>
    </row>
    <row r="3741" spans="1:4" x14ac:dyDescent="0.25">
      <c r="A3741" s="1">
        <v>40071</v>
      </c>
      <c r="B3741">
        <v>30.861699999999999</v>
      </c>
      <c r="C3741">
        <f t="shared" si="58"/>
        <v>4.4522962567011106E-3</v>
      </c>
      <c r="D3741" t="str">
        <f>VLOOKUP(A3741,Лист1!$B$2:$D$6,3)</f>
        <v>ig</v>
      </c>
    </row>
    <row r="3742" spans="1:4" x14ac:dyDescent="0.25">
      <c r="A3742" s="1">
        <v>40072</v>
      </c>
      <c r="B3742">
        <v>30.9895</v>
      </c>
      <c r="C3742">
        <f t="shared" si="58"/>
        <v>4.132504522994615E-3</v>
      </c>
      <c r="D3742" t="str">
        <f>VLOOKUP(A3742,Лист1!$B$2:$D$6,3)</f>
        <v>ig</v>
      </c>
    </row>
    <row r="3743" spans="1:4" x14ac:dyDescent="0.25">
      <c r="A3743" s="1">
        <v>40073</v>
      </c>
      <c r="B3743">
        <v>30.6067</v>
      </c>
      <c r="C3743">
        <f t="shared" si="58"/>
        <v>-1.2429498192929968E-2</v>
      </c>
      <c r="D3743" t="str">
        <f>VLOOKUP(A3743,Лист1!$B$2:$D$6,3)</f>
        <v>ig</v>
      </c>
    </row>
    <row r="3744" spans="1:4" x14ac:dyDescent="0.25">
      <c r="A3744" s="1">
        <v>40074</v>
      </c>
      <c r="B3744">
        <v>30.388100000000001</v>
      </c>
      <c r="C3744">
        <f t="shared" si="58"/>
        <v>-7.1678548314840435E-3</v>
      </c>
      <c r="D3744" t="str">
        <f>VLOOKUP(A3744,Лист1!$B$2:$D$6,3)</f>
        <v>ig</v>
      </c>
    </row>
    <row r="3745" spans="1:4" x14ac:dyDescent="0.25">
      <c r="A3745" s="1">
        <v>40075</v>
      </c>
      <c r="B3745">
        <v>30.374400000000001</v>
      </c>
      <c r="C3745">
        <f t="shared" si="58"/>
        <v>-4.5093602903597001E-4</v>
      </c>
      <c r="D3745" t="str">
        <f>VLOOKUP(A3745,Лист1!$B$2:$D$6,3)</f>
        <v>ig</v>
      </c>
    </row>
    <row r="3746" spans="1:4" x14ac:dyDescent="0.25">
      <c r="A3746" s="1">
        <v>40078</v>
      </c>
      <c r="B3746">
        <v>30.371099999999998</v>
      </c>
      <c r="C3746">
        <f t="shared" si="58"/>
        <v>-1.086500235655147E-4</v>
      </c>
      <c r="D3746" t="str">
        <f>VLOOKUP(A3746,Лист1!$B$2:$D$6,3)</f>
        <v>ig</v>
      </c>
    </row>
    <row r="3747" spans="1:4" x14ac:dyDescent="0.25">
      <c r="A3747" s="1">
        <v>40079</v>
      </c>
      <c r="B3747">
        <v>30.238499999999998</v>
      </c>
      <c r="C3747">
        <f t="shared" si="58"/>
        <v>-4.3755514491816147E-3</v>
      </c>
      <c r="D3747" t="str">
        <f>VLOOKUP(A3747,Лист1!$B$2:$D$6,3)</f>
        <v>ig</v>
      </c>
    </row>
    <row r="3748" spans="1:4" x14ac:dyDescent="0.25">
      <c r="A3748" s="1">
        <v>40080</v>
      </c>
      <c r="B3748">
        <v>30.000399999999999</v>
      </c>
      <c r="C3748">
        <f t="shared" si="58"/>
        <v>-7.9052319998502759E-3</v>
      </c>
      <c r="D3748" t="str">
        <f>VLOOKUP(A3748,Лист1!$B$2:$D$6,3)</f>
        <v>ig</v>
      </c>
    </row>
    <row r="3749" spans="1:4" x14ac:dyDescent="0.25">
      <c r="A3749" s="1">
        <v>40081</v>
      </c>
      <c r="B3749">
        <v>30.067799999999998</v>
      </c>
      <c r="C3749">
        <f t="shared" si="58"/>
        <v>2.244116796770057E-3</v>
      </c>
      <c r="D3749" t="str">
        <f>VLOOKUP(A3749,Лист1!$B$2:$D$6,3)</f>
        <v>ig</v>
      </c>
    </row>
    <row r="3750" spans="1:4" x14ac:dyDescent="0.25">
      <c r="A3750" s="1">
        <v>40082</v>
      </c>
      <c r="B3750">
        <v>30.137</v>
      </c>
      <c r="C3750">
        <f t="shared" si="58"/>
        <v>2.2988210399967506E-3</v>
      </c>
      <c r="D3750" t="str">
        <f>VLOOKUP(A3750,Лист1!$B$2:$D$6,3)</f>
        <v>ig</v>
      </c>
    </row>
    <row r="3751" spans="1:4" x14ac:dyDescent="0.25">
      <c r="A3751" s="1">
        <v>40085</v>
      </c>
      <c r="B3751">
        <v>30.198499999999999</v>
      </c>
      <c r="C3751">
        <f t="shared" si="58"/>
        <v>2.038601529744965E-3</v>
      </c>
      <c r="D3751" t="str">
        <f>VLOOKUP(A3751,Лист1!$B$2:$D$6,3)</f>
        <v>ig</v>
      </c>
    </row>
    <row r="3752" spans="1:4" x14ac:dyDescent="0.25">
      <c r="A3752" s="1">
        <v>40086</v>
      </c>
      <c r="B3752">
        <v>30.092199999999998</v>
      </c>
      <c r="C3752">
        <f t="shared" si="58"/>
        <v>-3.5262523124969256E-3</v>
      </c>
      <c r="D3752" t="str">
        <f>VLOOKUP(A3752,Лист1!$B$2:$D$6,3)</f>
        <v>ig</v>
      </c>
    </row>
    <row r="3753" spans="1:4" x14ac:dyDescent="0.25">
      <c r="A3753" s="1">
        <v>40087</v>
      </c>
      <c r="B3753">
        <v>30.008700000000001</v>
      </c>
      <c r="C3753">
        <f t="shared" si="58"/>
        <v>-2.7786623403321651E-3</v>
      </c>
      <c r="D3753" t="str">
        <f>VLOOKUP(A3753,Лист1!$B$2:$D$6,3)</f>
        <v>ig</v>
      </c>
    </row>
    <row r="3754" spans="1:4" x14ac:dyDescent="0.25">
      <c r="A3754" s="1">
        <v>40088</v>
      </c>
      <c r="B3754">
        <v>30.062100000000001</v>
      </c>
      <c r="C3754">
        <f t="shared" si="58"/>
        <v>1.777902543870545E-3</v>
      </c>
      <c r="D3754" t="str">
        <f>VLOOKUP(A3754,Лист1!$B$2:$D$6,3)</f>
        <v>ig</v>
      </c>
    </row>
    <row r="3755" spans="1:4" x14ac:dyDescent="0.25">
      <c r="A3755" s="1">
        <v>40089</v>
      </c>
      <c r="B3755">
        <v>30.123999999999999</v>
      </c>
      <c r="C3755">
        <f t="shared" si="58"/>
        <v>2.0569540749514306E-3</v>
      </c>
      <c r="D3755" t="str">
        <f>VLOOKUP(A3755,Лист1!$B$2:$D$6,3)</f>
        <v>ig</v>
      </c>
    </row>
    <row r="3756" spans="1:4" x14ac:dyDescent="0.25">
      <c r="A3756" s="1">
        <v>40092</v>
      </c>
      <c r="B3756">
        <v>30.078499999999998</v>
      </c>
      <c r="C3756">
        <f t="shared" si="58"/>
        <v>-1.5115654221441086E-3</v>
      </c>
      <c r="D3756" t="str">
        <f>VLOOKUP(A3756,Лист1!$B$2:$D$6,3)</f>
        <v>ig</v>
      </c>
    </row>
    <row r="3757" spans="1:4" x14ac:dyDescent="0.25">
      <c r="A3757" s="1">
        <v>40093</v>
      </c>
      <c r="B3757">
        <v>29.8322</v>
      </c>
      <c r="C3757">
        <f t="shared" si="58"/>
        <v>-8.2222837526705964E-3</v>
      </c>
      <c r="D3757" t="str">
        <f>VLOOKUP(A3757,Лист1!$B$2:$D$6,3)</f>
        <v>ig</v>
      </c>
    </row>
    <row r="3758" spans="1:4" x14ac:dyDescent="0.25">
      <c r="A3758" s="1">
        <v>40094</v>
      </c>
      <c r="B3758">
        <v>29.7819</v>
      </c>
      <c r="C3758">
        <f t="shared" si="58"/>
        <v>-1.6875206347732495E-3</v>
      </c>
      <c r="D3758" t="str">
        <f>VLOOKUP(A3758,Лист1!$B$2:$D$6,3)</f>
        <v>ig</v>
      </c>
    </row>
    <row r="3759" spans="1:4" x14ac:dyDescent="0.25">
      <c r="A3759" s="1">
        <v>40095</v>
      </c>
      <c r="B3759">
        <v>29.639600000000002</v>
      </c>
      <c r="C3759">
        <f t="shared" si="58"/>
        <v>-4.7895213693464099E-3</v>
      </c>
      <c r="D3759" t="str">
        <f>VLOOKUP(A3759,Лист1!$B$2:$D$6,3)</f>
        <v>ig</v>
      </c>
    </row>
    <row r="3760" spans="1:4" x14ac:dyDescent="0.25">
      <c r="A3760" s="1">
        <v>40096</v>
      </c>
      <c r="B3760">
        <v>29.609000000000002</v>
      </c>
      <c r="C3760">
        <f t="shared" si="58"/>
        <v>-1.0329358911683626E-3</v>
      </c>
      <c r="D3760" t="str">
        <f>VLOOKUP(A3760,Лист1!$B$2:$D$6,3)</f>
        <v>ig</v>
      </c>
    </row>
    <row r="3761" spans="1:4" x14ac:dyDescent="0.25">
      <c r="A3761" s="1">
        <v>40099</v>
      </c>
      <c r="B3761">
        <v>29.5945</v>
      </c>
      <c r="C3761">
        <f t="shared" si="58"/>
        <v>-4.8983591476607689E-4</v>
      </c>
      <c r="D3761" t="str">
        <f>VLOOKUP(A3761,Лист1!$B$2:$D$6,3)</f>
        <v>ig</v>
      </c>
    </row>
    <row r="3762" spans="1:4" x14ac:dyDescent="0.25">
      <c r="A3762" s="1">
        <v>40100</v>
      </c>
      <c r="B3762">
        <v>29.504300000000001</v>
      </c>
      <c r="C3762">
        <f t="shared" si="58"/>
        <v>-3.0525178189497286E-3</v>
      </c>
      <c r="D3762" t="str">
        <f>VLOOKUP(A3762,Лист1!$B$2:$D$6,3)</f>
        <v>ig</v>
      </c>
    </row>
    <row r="3763" spans="1:4" x14ac:dyDescent="0.25">
      <c r="A3763" s="1">
        <v>40101</v>
      </c>
      <c r="B3763">
        <v>29.4651</v>
      </c>
      <c r="C3763">
        <f t="shared" si="58"/>
        <v>-1.3295032940505891E-3</v>
      </c>
      <c r="D3763" t="str">
        <f>VLOOKUP(A3763,Лист1!$B$2:$D$6,3)</f>
        <v>ig</v>
      </c>
    </row>
    <row r="3764" spans="1:4" x14ac:dyDescent="0.25">
      <c r="A3764" s="1">
        <v>40102</v>
      </c>
      <c r="B3764">
        <v>29.320599999999999</v>
      </c>
      <c r="C3764">
        <f t="shared" si="58"/>
        <v>-4.9161714849638247E-3</v>
      </c>
      <c r="D3764" t="str">
        <f>VLOOKUP(A3764,Лист1!$B$2:$D$6,3)</f>
        <v>ig</v>
      </c>
    </row>
    <row r="3765" spans="1:4" x14ac:dyDescent="0.25">
      <c r="A3765" s="1">
        <v>40103</v>
      </c>
      <c r="B3765">
        <v>29.328099999999999</v>
      </c>
      <c r="C3765">
        <f t="shared" si="58"/>
        <v>2.557601461204191E-4</v>
      </c>
      <c r="D3765" t="str">
        <f>VLOOKUP(A3765,Лист1!$B$2:$D$6,3)</f>
        <v>ig</v>
      </c>
    </row>
    <row r="3766" spans="1:4" x14ac:dyDescent="0.25">
      <c r="A3766" s="1">
        <v>40106</v>
      </c>
      <c r="B3766">
        <v>29.3553</v>
      </c>
      <c r="C3766">
        <f t="shared" si="58"/>
        <v>9.2700838560300081E-4</v>
      </c>
      <c r="D3766" t="str">
        <f>VLOOKUP(A3766,Лист1!$B$2:$D$6,3)</f>
        <v>ig</v>
      </c>
    </row>
    <row r="3767" spans="1:4" x14ac:dyDescent="0.25">
      <c r="A3767" s="1">
        <v>40107</v>
      </c>
      <c r="B3767">
        <v>29.191099999999999</v>
      </c>
      <c r="C3767">
        <f t="shared" si="58"/>
        <v>-5.609240893598046E-3</v>
      </c>
      <c r="D3767" t="str">
        <f>VLOOKUP(A3767,Лист1!$B$2:$D$6,3)</f>
        <v>ig</v>
      </c>
    </row>
    <row r="3768" spans="1:4" x14ac:dyDescent="0.25">
      <c r="A3768" s="1">
        <v>40108</v>
      </c>
      <c r="B3768">
        <v>29.164100000000001</v>
      </c>
      <c r="C3768">
        <f t="shared" si="58"/>
        <v>-9.2536747116568412E-4</v>
      </c>
      <c r="D3768" t="str">
        <f>VLOOKUP(A3768,Лист1!$B$2:$D$6,3)</f>
        <v>ig</v>
      </c>
    </row>
    <row r="3769" spans="1:4" x14ac:dyDescent="0.25">
      <c r="A3769" s="1">
        <v>40109</v>
      </c>
      <c r="B3769">
        <v>29.085799999999999</v>
      </c>
      <c r="C3769">
        <f t="shared" si="58"/>
        <v>-2.6884182517064796E-3</v>
      </c>
      <c r="D3769" t="str">
        <f>VLOOKUP(A3769,Лист1!$B$2:$D$6,3)</f>
        <v>ig</v>
      </c>
    </row>
    <row r="3770" spans="1:4" x14ac:dyDescent="0.25">
      <c r="A3770" s="1">
        <v>40110</v>
      </c>
      <c r="B3770">
        <v>29.000299999999999</v>
      </c>
      <c r="C3770">
        <f t="shared" si="58"/>
        <v>-2.943907810972608E-3</v>
      </c>
      <c r="D3770" t="str">
        <f>VLOOKUP(A3770,Лист1!$B$2:$D$6,3)</f>
        <v>ig</v>
      </c>
    </row>
    <row r="3771" spans="1:4" x14ac:dyDescent="0.25">
      <c r="A3771" s="1">
        <v>40113</v>
      </c>
      <c r="B3771">
        <v>28.940300000000001</v>
      </c>
      <c r="C3771">
        <f t="shared" si="58"/>
        <v>-2.0710873358926636E-3</v>
      </c>
      <c r="D3771" t="str">
        <f>VLOOKUP(A3771,Лист1!$B$2:$D$6,3)</f>
        <v>ig</v>
      </c>
    </row>
    <row r="3772" spans="1:4" x14ac:dyDescent="0.25">
      <c r="A3772" s="1">
        <v>40114</v>
      </c>
      <c r="B3772">
        <v>29.0184</v>
      </c>
      <c r="C3772">
        <f t="shared" si="58"/>
        <v>2.6950241213494395E-3</v>
      </c>
      <c r="D3772" t="str">
        <f>VLOOKUP(A3772,Лист1!$B$2:$D$6,3)</f>
        <v>ig</v>
      </c>
    </row>
    <row r="3773" spans="1:4" x14ac:dyDescent="0.25">
      <c r="A3773" s="1">
        <v>40115</v>
      </c>
      <c r="B3773">
        <v>29.174900000000001</v>
      </c>
      <c r="C3773">
        <f t="shared" si="58"/>
        <v>5.3786390286192703E-3</v>
      </c>
      <c r="D3773" t="str">
        <f>VLOOKUP(A3773,Лист1!$B$2:$D$6,3)</f>
        <v>ig</v>
      </c>
    </row>
    <row r="3774" spans="1:4" x14ac:dyDescent="0.25">
      <c r="A3774" s="1">
        <v>40116</v>
      </c>
      <c r="B3774">
        <v>29.344100000000001</v>
      </c>
      <c r="C3774">
        <f t="shared" si="58"/>
        <v>5.7827533453089107E-3</v>
      </c>
      <c r="D3774" t="str">
        <f>VLOOKUP(A3774,Лист1!$B$2:$D$6,3)</f>
        <v>ig</v>
      </c>
    </row>
    <row r="3775" spans="1:4" x14ac:dyDescent="0.25">
      <c r="A3775" s="1">
        <v>40117</v>
      </c>
      <c r="B3775">
        <v>29.0488</v>
      </c>
      <c r="C3775">
        <f t="shared" si="58"/>
        <v>-1.0114329564721174E-2</v>
      </c>
      <c r="D3775" t="str">
        <f>VLOOKUP(A3775,Лист1!$B$2:$D$6,3)</f>
        <v>ig</v>
      </c>
    </row>
    <row r="3776" spans="1:4" x14ac:dyDescent="0.25">
      <c r="A3776" s="1">
        <v>40120</v>
      </c>
      <c r="B3776">
        <v>29.194400000000002</v>
      </c>
      <c r="C3776">
        <f t="shared" si="58"/>
        <v>4.999735704808138E-3</v>
      </c>
      <c r="D3776" t="str">
        <f>VLOOKUP(A3776,Лист1!$B$2:$D$6,3)</f>
        <v>ig</v>
      </c>
    </row>
    <row r="3777" spans="1:4" x14ac:dyDescent="0.25">
      <c r="A3777" s="1">
        <v>40121</v>
      </c>
      <c r="B3777">
        <v>29.233699999999999</v>
      </c>
      <c r="C3777">
        <f t="shared" si="58"/>
        <v>1.3452433307500251E-3</v>
      </c>
      <c r="D3777" t="str">
        <f>VLOOKUP(A3777,Лист1!$B$2:$D$6,3)</f>
        <v>ig</v>
      </c>
    </row>
    <row r="3778" spans="1:4" x14ac:dyDescent="0.25">
      <c r="A3778" s="1">
        <v>40123</v>
      </c>
      <c r="B3778">
        <v>29.132999999999999</v>
      </c>
      <c r="C3778">
        <f t="shared" si="58"/>
        <v>-3.4506011104482727E-3</v>
      </c>
      <c r="D3778" t="str">
        <f>VLOOKUP(A3778,Лист1!$B$2:$D$6,3)</f>
        <v>ig</v>
      </c>
    </row>
    <row r="3779" spans="1:4" x14ac:dyDescent="0.25">
      <c r="A3779" s="1">
        <v>40124</v>
      </c>
      <c r="B3779">
        <v>29.015599999999999</v>
      </c>
      <c r="C3779">
        <f t="shared" si="58"/>
        <v>-4.0379358924027605E-3</v>
      </c>
      <c r="D3779" t="str">
        <f>VLOOKUP(A3779,Лист1!$B$2:$D$6,3)</f>
        <v>ig</v>
      </c>
    </row>
    <row r="3780" spans="1:4" x14ac:dyDescent="0.25">
      <c r="A3780" s="1">
        <v>40127</v>
      </c>
      <c r="B3780">
        <v>28.849699999999999</v>
      </c>
      <c r="C3780">
        <f t="shared" si="58"/>
        <v>-5.7340221013995165E-3</v>
      </c>
      <c r="D3780" t="str">
        <f>VLOOKUP(A3780,Лист1!$B$2:$D$6,3)</f>
        <v>ig</v>
      </c>
    </row>
    <row r="3781" spans="1:4" x14ac:dyDescent="0.25">
      <c r="A3781" s="1">
        <v>40128</v>
      </c>
      <c r="B3781">
        <v>28.739100000000001</v>
      </c>
      <c r="C3781">
        <f t="shared" ref="C3781:C3844" si="59">LN(B3781/B3780)</f>
        <v>-3.8410293660613723E-3</v>
      </c>
      <c r="D3781" t="str">
        <f>VLOOKUP(A3781,Лист1!$B$2:$D$6,3)</f>
        <v>ig</v>
      </c>
    </row>
    <row r="3782" spans="1:4" x14ac:dyDescent="0.25">
      <c r="A3782" s="1">
        <v>40129</v>
      </c>
      <c r="B3782">
        <v>28.700700000000001</v>
      </c>
      <c r="C3782">
        <f t="shared" si="59"/>
        <v>-1.3370522084222313E-3</v>
      </c>
      <c r="D3782" t="str">
        <f>VLOOKUP(A3782,Лист1!$B$2:$D$6,3)</f>
        <v>ig</v>
      </c>
    </row>
    <row r="3783" spans="1:4" x14ac:dyDescent="0.25">
      <c r="A3783" s="1">
        <v>40130</v>
      </c>
      <c r="B3783">
        <v>28.670100000000001</v>
      </c>
      <c r="C3783">
        <f t="shared" si="59"/>
        <v>-1.0667448563296614E-3</v>
      </c>
      <c r="D3783" t="str">
        <f>VLOOKUP(A3783,Лист1!$B$2:$D$6,3)</f>
        <v>ig</v>
      </c>
    </row>
    <row r="3784" spans="1:4" x14ac:dyDescent="0.25">
      <c r="A3784" s="1">
        <v>40131</v>
      </c>
      <c r="B3784">
        <v>28.834499999999998</v>
      </c>
      <c r="C3784">
        <f t="shared" si="59"/>
        <v>5.7178190231765248E-3</v>
      </c>
      <c r="D3784" t="str">
        <f>VLOOKUP(A3784,Лист1!$B$2:$D$6,3)</f>
        <v>ig</v>
      </c>
    </row>
    <row r="3785" spans="1:4" x14ac:dyDescent="0.25">
      <c r="A3785" s="1">
        <v>40134</v>
      </c>
      <c r="B3785">
        <v>28.670500000000001</v>
      </c>
      <c r="C3785">
        <f t="shared" si="59"/>
        <v>-5.7038673031036165E-3</v>
      </c>
      <c r="D3785" t="str">
        <f>VLOOKUP(A3785,Лист1!$B$2:$D$6,3)</f>
        <v>ig</v>
      </c>
    </row>
    <row r="3786" spans="1:4" x14ac:dyDescent="0.25">
      <c r="A3786" s="1">
        <v>40135</v>
      </c>
      <c r="B3786">
        <v>28.6768</v>
      </c>
      <c r="C3786">
        <f t="shared" si="59"/>
        <v>2.1971391941186209E-4</v>
      </c>
      <c r="D3786" t="str">
        <f>VLOOKUP(A3786,Лист1!$B$2:$D$6,3)</f>
        <v>ig</v>
      </c>
    </row>
    <row r="3787" spans="1:4" x14ac:dyDescent="0.25">
      <c r="A3787" s="1">
        <v>40136</v>
      </c>
      <c r="B3787">
        <v>28.7163</v>
      </c>
      <c r="C3787">
        <f t="shared" si="59"/>
        <v>1.3764723019541235E-3</v>
      </c>
      <c r="D3787" t="str">
        <f>VLOOKUP(A3787,Лист1!$B$2:$D$6,3)</f>
        <v>ig</v>
      </c>
    </row>
    <row r="3788" spans="1:4" x14ac:dyDescent="0.25">
      <c r="A3788" s="1">
        <v>40137</v>
      </c>
      <c r="B3788">
        <v>28.745899999999999</v>
      </c>
      <c r="C3788">
        <f t="shared" si="59"/>
        <v>1.0302425809702975E-3</v>
      </c>
      <c r="D3788" t="str">
        <f>VLOOKUP(A3788,Лист1!$B$2:$D$6,3)</f>
        <v>ig</v>
      </c>
    </row>
    <row r="3789" spans="1:4" x14ac:dyDescent="0.25">
      <c r="A3789" s="1">
        <v>40138</v>
      </c>
      <c r="B3789">
        <v>28.855399999999999</v>
      </c>
      <c r="C3789">
        <f t="shared" si="59"/>
        <v>3.8020021042528807E-3</v>
      </c>
      <c r="D3789" t="str">
        <f>VLOOKUP(A3789,Лист1!$B$2:$D$6,3)</f>
        <v>ig</v>
      </c>
    </row>
    <row r="3790" spans="1:4" x14ac:dyDescent="0.25">
      <c r="A3790" s="1">
        <v>40141</v>
      </c>
      <c r="B3790">
        <v>28.7986</v>
      </c>
      <c r="C3790">
        <f t="shared" si="59"/>
        <v>-1.970375633142442E-3</v>
      </c>
      <c r="D3790" t="str">
        <f>VLOOKUP(A3790,Лист1!$B$2:$D$6,3)</f>
        <v>ig</v>
      </c>
    </row>
    <row r="3791" spans="1:4" x14ac:dyDescent="0.25">
      <c r="A3791" s="1">
        <v>40142</v>
      </c>
      <c r="B3791">
        <v>28.848099999999999</v>
      </c>
      <c r="C3791">
        <f t="shared" si="59"/>
        <v>1.7173580505368106E-3</v>
      </c>
      <c r="D3791" t="str">
        <f>VLOOKUP(A3791,Лист1!$B$2:$D$6,3)</f>
        <v>ig</v>
      </c>
    </row>
    <row r="3792" spans="1:4" x14ac:dyDescent="0.25">
      <c r="A3792" s="1">
        <v>40143</v>
      </c>
      <c r="B3792">
        <v>28.790900000000001</v>
      </c>
      <c r="C3792">
        <f t="shared" si="59"/>
        <v>-1.9847679098299129E-3</v>
      </c>
      <c r="D3792" t="str">
        <f>VLOOKUP(A3792,Лист1!$B$2:$D$6,3)</f>
        <v>ig</v>
      </c>
    </row>
    <row r="3793" spans="1:4" x14ac:dyDescent="0.25">
      <c r="A3793" s="1">
        <v>40144</v>
      </c>
      <c r="B3793">
        <v>28.8751</v>
      </c>
      <c r="C3793">
        <f t="shared" si="59"/>
        <v>2.9202670494864109E-3</v>
      </c>
      <c r="D3793" t="str">
        <f>VLOOKUP(A3793,Лист1!$B$2:$D$6,3)</f>
        <v>ig</v>
      </c>
    </row>
    <row r="3794" spans="1:4" x14ac:dyDescent="0.25">
      <c r="A3794" s="1">
        <v>40145</v>
      </c>
      <c r="B3794">
        <v>29.817900000000002</v>
      </c>
      <c r="C3794">
        <f t="shared" si="59"/>
        <v>3.2129252282174059E-2</v>
      </c>
      <c r="D3794" t="str">
        <f>VLOOKUP(A3794,Лист1!$B$2:$D$6,3)</f>
        <v>ig</v>
      </c>
    </row>
    <row r="3795" spans="1:4" x14ac:dyDescent="0.25">
      <c r="A3795" s="1">
        <v>40148</v>
      </c>
      <c r="B3795">
        <v>29.0687</v>
      </c>
      <c r="C3795">
        <f t="shared" si="59"/>
        <v>-2.5446890393009337E-2</v>
      </c>
      <c r="D3795" t="str">
        <f>VLOOKUP(A3795,Лист1!$B$2:$D$6,3)</f>
        <v>ig</v>
      </c>
    </row>
    <row r="3796" spans="1:4" x14ac:dyDescent="0.25">
      <c r="A3796" s="1">
        <v>40149</v>
      </c>
      <c r="B3796">
        <v>29.177099999999999</v>
      </c>
      <c r="C3796">
        <f t="shared" si="59"/>
        <v>3.7221610880830342E-3</v>
      </c>
      <c r="D3796" t="str">
        <f>VLOOKUP(A3796,Лист1!$B$2:$D$6,3)</f>
        <v>ig</v>
      </c>
    </row>
    <row r="3797" spans="1:4" x14ac:dyDescent="0.25">
      <c r="A3797" s="1">
        <v>40150</v>
      </c>
      <c r="B3797">
        <v>29.056000000000001</v>
      </c>
      <c r="C3797">
        <f t="shared" si="59"/>
        <v>-4.1591525977889348E-3</v>
      </c>
      <c r="D3797" t="str">
        <f>VLOOKUP(A3797,Лист1!$B$2:$D$6,3)</f>
        <v>ig</v>
      </c>
    </row>
    <row r="3798" spans="1:4" x14ac:dyDescent="0.25">
      <c r="A3798" s="1">
        <v>40151</v>
      </c>
      <c r="B3798">
        <v>29.242699999999999</v>
      </c>
      <c r="C3798">
        <f t="shared" si="59"/>
        <v>6.4049674609736517E-3</v>
      </c>
      <c r="D3798" t="str">
        <f>VLOOKUP(A3798,Лист1!$B$2:$D$6,3)</f>
        <v>ig</v>
      </c>
    </row>
    <row r="3799" spans="1:4" x14ac:dyDescent="0.25">
      <c r="A3799" s="1">
        <v>40152</v>
      </c>
      <c r="B3799">
        <v>29.197900000000001</v>
      </c>
      <c r="C3799">
        <f t="shared" si="59"/>
        <v>-1.5331810000490957E-3</v>
      </c>
      <c r="D3799" t="str">
        <f>VLOOKUP(A3799,Лист1!$B$2:$D$6,3)</f>
        <v>ig</v>
      </c>
    </row>
    <row r="3800" spans="1:4" x14ac:dyDescent="0.25">
      <c r="A3800" s="1">
        <v>40155</v>
      </c>
      <c r="B3800">
        <v>29.522099999999998</v>
      </c>
      <c r="C3800">
        <f t="shared" si="59"/>
        <v>1.1042346533643874E-2</v>
      </c>
      <c r="D3800" t="str">
        <f>VLOOKUP(A3800,Лист1!$B$2:$D$6,3)</f>
        <v>ig</v>
      </c>
    </row>
    <row r="3801" spans="1:4" x14ac:dyDescent="0.25">
      <c r="A3801" s="1">
        <v>40156</v>
      </c>
      <c r="B3801">
        <v>30.183900000000001</v>
      </c>
      <c r="C3801">
        <f t="shared" si="59"/>
        <v>2.2169534229553058E-2</v>
      </c>
      <c r="D3801" t="str">
        <f>VLOOKUP(A3801,Лист1!$B$2:$D$6,3)</f>
        <v>ig</v>
      </c>
    </row>
    <row r="3802" spans="1:4" x14ac:dyDescent="0.25">
      <c r="A3802" s="1">
        <v>40157</v>
      </c>
      <c r="B3802">
        <v>30.7562</v>
      </c>
      <c r="C3802">
        <f t="shared" si="59"/>
        <v>1.8782930301989464E-2</v>
      </c>
      <c r="D3802" t="str">
        <f>VLOOKUP(A3802,Лист1!$B$2:$D$6,3)</f>
        <v>ig</v>
      </c>
    </row>
    <row r="3803" spans="1:4" x14ac:dyDescent="0.25">
      <c r="A3803" s="1">
        <v>40158</v>
      </c>
      <c r="B3803">
        <v>30.626799999999999</v>
      </c>
      <c r="C3803">
        <f t="shared" si="59"/>
        <v>-4.2161572971111247E-3</v>
      </c>
      <c r="D3803" t="str">
        <f>VLOOKUP(A3803,Лист1!$B$2:$D$6,3)</f>
        <v>ig</v>
      </c>
    </row>
    <row r="3804" spans="1:4" x14ac:dyDescent="0.25">
      <c r="A3804" s="1">
        <v>40159</v>
      </c>
      <c r="B3804">
        <v>30.210699999999999</v>
      </c>
      <c r="C3804">
        <f t="shared" si="59"/>
        <v>-1.3679276382362887E-2</v>
      </c>
      <c r="D3804" t="str">
        <f>VLOOKUP(A3804,Лист1!$B$2:$D$6,3)</f>
        <v>ig</v>
      </c>
    </row>
    <row r="3805" spans="1:4" x14ac:dyDescent="0.25">
      <c r="A3805" s="1">
        <v>40162</v>
      </c>
      <c r="B3805">
        <v>30.048100000000002</v>
      </c>
      <c r="C3805">
        <f t="shared" si="59"/>
        <v>-5.3967352366853178E-3</v>
      </c>
      <c r="D3805" t="str">
        <f>VLOOKUP(A3805,Лист1!$B$2:$D$6,3)</f>
        <v>ig</v>
      </c>
    </row>
    <row r="3806" spans="1:4" x14ac:dyDescent="0.25">
      <c r="A3806" s="1">
        <v>40163</v>
      </c>
      <c r="B3806">
        <v>30.067799999999998</v>
      </c>
      <c r="C3806">
        <f t="shared" si="59"/>
        <v>6.5540067453617127E-4</v>
      </c>
      <c r="D3806" t="str">
        <f>VLOOKUP(A3806,Лист1!$B$2:$D$6,3)</f>
        <v>ig</v>
      </c>
    </row>
    <row r="3807" spans="1:4" x14ac:dyDescent="0.25">
      <c r="A3807" s="1">
        <v>40164</v>
      </c>
      <c r="B3807">
        <v>30.197800000000001</v>
      </c>
      <c r="C3807">
        <f t="shared" si="59"/>
        <v>4.314242341812961E-3</v>
      </c>
      <c r="D3807" t="str">
        <f>VLOOKUP(A3807,Лист1!$B$2:$D$6,3)</f>
        <v>ig</v>
      </c>
    </row>
    <row r="3808" spans="1:4" x14ac:dyDescent="0.25">
      <c r="A3808" s="1">
        <v>40165</v>
      </c>
      <c r="B3808">
        <v>30.4392</v>
      </c>
      <c r="C3808">
        <f t="shared" si="59"/>
        <v>7.9621773940089947E-3</v>
      </c>
      <c r="D3808" t="str">
        <f>VLOOKUP(A3808,Лист1!$B$2:$D$6,3)</f>
        <v>ig</v>
      </c>
    </row>
    <row r="3809" spans="1:4" x14ac:dyDescent="0.25">
      <c r="A3809" s="1">
        <v>40166</v>
      </c>
      <c r="B3809">
        <v>30.718699999999998</v>
      </c>
      <c r="C3809">
        <f t="shared" si="59"/>
        <v>9.1403382365261611E-3</v>
      </c>
      <c r="D3809" t="str">
        <f>VLOOKUP(A3809,Лист1!$B$2:$D$6,3)</f>
        <v>ig</v>
      </c>
    </row>
    <row r="3810" spans="1:4" x14ac:dyDescent="0.25">
      <c r="A3810" s="1">
        <v>40169</v>
      </c>
      <c r="B3810">
        <v>30.552900000000001</v>
      </c>
      <c r="C3810">
        <f t="shared" si="59"/>
        <v>-5.4119822130895756E-3</v>
      </c>
      <c r="D3810" t="str">
        <f>VLOOKUP(A3810,Лист1!$B$2:$D$6,3)</f>
        <v>ig</v>
      </c>
    </row>
    <row r="3811" spans="1:4" x14ac:dyDescent="0.25">
      <c r="A3811" s="1">
        <v>40170</v>
      </c>
      <c r="B3811">
        <v>30.443899999999999</v>
      </c>
      <c r="C3811">
        <f t="shared" si="59"/>
        <v>-3.5739617823634926E-3</v>
      </c>
      <c r="D3811" t="str">
        <f>VLOOKUP(A3811,Лист1!$B$2:$D$6,3)</f>
        <v>ig</v>
      </c>
    </row>
    <row r="3812" spans="1:4" x14ac:dyDescent="0.25">
      <c r="A3812" s="1">
        <v>40171</v>
      </c>
      <c r="B3812">
        <v>30.500699999999998</v>
      </c>
      <c r="C3812">
        <f t="shared" si="59"/>
        <v>1.863988489406586E-3</v>
      </c>
      <c r="D3812" t="str">
        <f>VLOOKUP(A3812,Лист1!$B$2:$D$6,3)</f>
        <v>ig</v>
      </c>
    </row>
    <row r="3813" spans="1:4" x14ac:dyDescent="0.25">
      <c r="A3813" s="1">
        <v>40172</v>
      </c>
      <c r="B3813">
        <v>29.929200000000002</v>
      </c>
      <c r="C3813">
        <f t="shared" si="59"/>
        <v>-1.8915041696704951E-2</v>
      </c>
      <c r="D3813" t="str">
        <f>VLOOKUP(A3813,Лист1!$B$2:$D$6,3)</f>
        <v>ig</v>
      </c>
    </row>
    <row r="3814" spans="1:4" x14ac:dyDescent="0.25">
      <c r="A3814" s="1">
        <v>40173</v>
      </c>
      <c r="B3814">
        <v>29.426600000000001</v>
      </c>
      <c r="C3814">
        <f t="shared" si="59"/>
        <v>-1.6935565273911098E-2</v>
      </c>
      <c r="D3814" t="str">
        <f>VLOOKUP(A3814,Лист1!$B$2:$D$6,3)</f>
        <v>ig</v>
      </c>
    </row>
    <row r="3815" spans="1:4" x14ac:dyDescent="0.25">
      <c r="A3815" s="1">
        <v>40176</v>
      </c>
      <c r="B3815">
        <v>29.595199999999998</v>
      </c>
      <c r="C3815">
        <f t="shared" si="59"/>
        <v>5.7131588190915805E-3</v>
      </c>
      <c r="D3815" t="str">
        <f>VLOOKUP(A3815,Лист1!$B$2:$D$6,3)</f>
        <v>ig</v>
      </c>
    </row>
    <row r="3816" spans="1:4" x14ac:dyDescent="0.25">
      <c r="A3816" s="1">
        <v>40177</v>
      </c>
      <c r="B3816">
        <v>29.8491</v>
      </c>
      <c r="C3816">
        <f t="shared" si="59"/>
        <v>8.5425026121517568E-3</v>
      </c>
      <c r="D3816" t="str">
        <f>VLOOKUP(A3816,Лист1!$B$2:$D$6,3)</f>
        <v>ig</v>
      </c>
    </row>
    <row r="3817" spans="1:4" x14ac:dyDescent="0.25">
      <c r="A3817" s="1">
        <v>40178</v>
      </c>
      <c r="B3817">
        <v>30.244199999999999</v>
      </c>
      <c r="C3817">
        <f t="shared" si="59"/>
        <v>1.3149741925753196E-2</v>
      </c>
      <c r="D3817" t="str">
        <f>VLOOKUP(A3817,Лист1!$B$2:$D$6,3)</f>
        <v>ig</v>
      </c>
    </row>
    <row r="3818" spans="1:4" x14ac:dyDescent="0.25">
      <c r="A3818" s="1">
        <v>40179</v>
      </c>
      <c r="B3818">
        <v>30.185099999999998</v>
      </c>
      <c r="C3818">
        <f t="shared" si="59"/>
        <v>-1.9560054093904372E-3</v>
      </c>
      <c r="D3818" t="str">
        <f>VLOOKUP(A3818,Лист1!$B$2:$D$6,3)</f>
        <v>ig</v>
      </c>
    </row>
    <row r="3819" spans="1:4" x14ac:dyDescent="0.25">
      <c r="A3819" s="1">
        <v>40190</v>
      </c>
      <c r="B3819">
        <v>29.4283</v>
      </c>
      <c r="C3819">
        <f t="shared" si="59"/>
        <v>-2.5391628755899866E-2</v>
      </c>
      <c r="D3819" t="str">
        <f>VLOOKUP(A3819,Лист1!$B$2:$D$6,3)</f>
        <v>ig</v>
      </c>
    </row>
    <row r="3820" spans="1:4" x14ac:dyDescent="0.25">
      <c r="A3820" s="1">
        <v>40191</v>
      </c>
      <c r="B3820">
        <v>29.377400000000002</v>
      </c>
      <c r="C3820">
        <f t="shared" si="59"/>
        <v>-1.7311251362164231E-3</v>
      </c>
      <c r="D3820" t="str">
        <f>VLOOKUP(A3820,Лист1!$B$2:$D$6,3)</f>
        <v>ig</v>
      </c>
    </row>
    <row r="3821" spans="1:4" x14ac:dyDescent="0.25">
      <c r="A3821" s="1">
        <v>40192</v>
      </c>
      <c r="B3821">
        <v>29.640899999999998</v>
      </c>
      <c r="C3821">
        <f t="shared" si="59"/>
        <v>8.9294930848217956E-3</v>
      </c>
      <c r="D3821" t="str">
        <f>VLOOKUP(A3821,Лист1!$B$2:$D$6,3)</f>
        <v>ig</v>
      </c>
    </row>
    <row r="3822" spans="1:4" x14ac:dyDescent="0.25">
      <c r="A3822" s="1">
        <v>40193</v>
      </c>
      <c r="B3822">
        <v>29.4299</v>
      </c>
      <c r="C3822">
        <f t="shared" si="59"/>
        <v>-7.1439999930651039E-3</v>
      </c>
      <c r="D3822" t="str">
        <f>VLOOKUP(A3822,Лист1!$B$2:$D$6,3)</f>
        <v>ig</v>
      </c>
    </row>
    <row r="3823" spans="1:4" x14ac:dyDescent="0.25">
      <c r="A3823" s="1">
        <v>40194</v>
      </c>
      <c r="B3823">
        <v>29.560300000000002</v>
      </c>
      <c r="C3823">
        <f t="shared" si="59"/>
        <v>4.4210805319964382E-3</v>
      </c>
      <c r="D3823" t="str">
        <f>VLOOKUP(A3823,Лист1!$B$2:$D$6,3)</f>
        <v>ig</v>
      </c>
    </row>
    <row r="3824" spans="1:4" x14ac:dyDescent="0.25">
      <c r="A3824" s="1">
        <v>40197</v>
      </c>
      <c r="B3824">
        <v>29.596299999999999</v>
      </c>
      <c r="C3824">
        <f t="shared" si="59"/>
        <v>1.2171086385647355E-3</v>
      </c>
      <c r="D3824" t="str">
        <f>VLOOKUP(A3824,Лист1!$B$2:$D$6,3)</f>
        <v>ig</v>
      </c>
    </row>
    <row r="3825" spans="1:4" x14ac:dyDescent="0.25">
      <c r="A3825" s="1">
        <v>40198</v>
      </c>
      <c r="B3825">
        <v>29.5184</v>
      </c>
      <c r="C3825">
        <f t="shared" si="59"/>
        <v>-2.6355557954996648E-3</v>
      </c>
      <c r="D3825" t="str">
        <f>VLOOKUP(A3825,Лист1!$B$2:$D$6,3)</f>
        <v>ig</v>
      </c>
    </row>
    <row r="3826" spans="1:4" x14ac:dyDescent="0.25">
      <c r="A3826" s="1">
        <v>40199</v>
      </c>
      <c r="B3826">
        <v>29.694099999999999</v>
      </c>
      <c r="C3826">
        <f t="shared" si="59"/>
        <v>5.9345751544766087E-3</v>
      </c>
      <c r="D3826" t="str">
        <f>VLOOKUP(A3826,Лист1!$B$2:$D$6,3)</f>
        <v>ig</v>
      </c>
    </row>
    <row r="3827" spans="1:4" x14ac:dyDescent="0.25">
      <c r="A3827" s="1">
        <v>40200</v>
      </c>
      <c r="B3827">
        <v>29.7486</v>
      </c>
      <c r="C3827">
        <f t="shared" si="59"/>
        <v>1.833699184967668E-3</v>
      </c>
      <c r="D3827" t="str">
        <f>VLOOKUP(A3827,Лист1!$B$2:$D$6,3)</f>
        <v>ig</v>
      </c>
    </row>
    <row r="3828" spans="1:4" x14ac:dyDescent="0.25">
      <c r="A3828" s="1">
        <v>40201</v>
      </c>
      <c r="B3828">
        <v>29.745799999999999</v>
      </c>
      <c r="C3828">
        <f t="shared" si="59"/>
        <v>-9.4126506093557402E-5</v>
      </c>
      <c r="D3828" t="str">
        <f>VLOOKUP(A3828,Лист1!$B$2:$D$6,3)</f>
        <v>ig</v>
      </c>
    </row>
    <row r="3829" spans="1:4" x14ac:dyDescent="0.25">
      <c r="A3829" s="1">
        <v>40204</v>
      </c>
      <c r="B3829">
        <v>30.0946</v>
      </c>
      <c r="C3829">
        <f t="shared" si="59"/>
        <v>1.1657808112297397E-2</v>
      </c>
      <c r="D3829" t="str">
        <f>VLOOKUP(A3829,Лист1!$B$2:$D$6,3)</f>
        <v>ig</v>
      </c>
    </row>
    <row r="3830" spans="1:4" x14ac:dyDescent="0.25">
      <c r="A3830" s="1">
        <v>40205</v>
      </c>
      <c r="B3830">
        <v>30.313600000000001</v>
      </c>
      <c r="C3830">
        <f t="shared" si="59"/>
        <v>7.250703032066352E-3</v>
      </c>
      <c r="D3830" t="str">
        <f>VLOOKUP(A3830,Лист1!$B$2:$D$6,3)</f>
        <v>ig</v>
      </c>
    </row>
    <row r="3831" spans="1:4" x14ac:dyDescent="0.25">
      <c r="A3831" s="1">
        <v>40206</v>
      </c>
      <c r="B3831">
        <v>30.292100000000001</v>
      </c>
      <c r="C3831">
        <f t="shared" si="59"/>
        <v>-7.0950425131363279E-4</v>
      </c>
      <c r="D3831" t="str">
        <f>VLOOKUP(A3831,Лист1!$B$2:$D$6,3)</f>
        <v>ig</v>
      </c>
    </row>
    <row r="3832" spans="1:4" x14ac:dyDescent="0.25">
      <c r="A3832" s="1">
        <v>40207</v>
      </c>
      <c r="B3832">
        <v>30.363099999999999</v>
      </c>
      <c r="C3832">
        <f t="shared" si="59"/>
        <v>2.3411029038844008E-3</v>
      </c>
      <c r="D3832" t="str">
        <f>VLOOKUP(A3832,Лист1!$B$2:$D$6,3)</f>
        <v>ig</v>
      </c>
    </row>
    <row r="3833" spans="1:4" x14ac:dyDescent="0.25">
      <c r="A3833" s="1">
        <v>40208</v>
      </c>
      <c r="B3833">
        <v>30.4312</v>
      </c>
      <c r="C3833">
        <f t="shared" si="59"/>
        <v>2.2403425480213759E-3</v>
      </c>
      <c r="D3833" t="str">
        <f>VLOOKUP(A3833,Лист1!$B$2:$D$6,3)</f>
        <v>ig</v>
      </c>
    </row>
    <row r="3834" spans="1:4" x14ac:dyDescent="0.25">
      <c r="A3834" s="1">
        <v>40211</v>
      </c>
      <c r="B3834">
        <v>30.3996</v>
      </c>
      <c r="C3834">
        <f t="shared" si="59"/>
        <v>-1.0389474687971612E-3</v>
      </c>
      <c r="D3834" t="str">
        <f>VLOOKUP(A3834,Лист1!$B$2:$D$6,3)</f>
        <v>ig</v>
      </c>
    </row>
    <row r="3835" spans="1:4" x14ac:dyDescent="0.25">
      <c r="A3835" s="1">
        <v>40212</v>
      </c>
      <c r="B3835">
        <v>30.183</v>
      </c>
      <c r="C3835">
        <f t="shared" si="59"/>
        <v>-7.1505984528500146E-3</v>
      </c>
      <c r="D3835" t="str">
        <f>VLOOKUP(A3835,Лист1!$B$2:$D$6,3)</f>
        <v>ig</v>
      </c>
    </row>
    <row r="3836" spans="1:4" x14ac:dyDescent="0.25">
      <c r="A3836" s="1">
        <v>40213</v>
      </c>
      <c r="B3836">
        <v>29.8779</v>
      </c>
      <c r="C3836">
        <f t="shared" si="59"/>
        <v>-1.0159775307738695E-2</v>
      </c>
      <c r="D3836" t="str">
        <f>VLOOKUP(A3836,Лист1!$B$2:$D$6,3)</f>
        <v>ig</v>
      </c>
    </row>
    <row r="3837" spans="1:4" x14ac:dyDescent="0.25">
      <c r="A3837" s="1">
        <v>40214</v>
      </c>
      <c r="B3837">
        <v>30.005400000000002</v>
      </c>
      <c r="C3837">
        <f t="shared" si="59"/>
        <v>4.2582887938144376E-3</v>
      </c>
      <c r="D3837" t="str">
        <f>VLOOKUP(A3837,Лист1!$B$2:$D$6,3)</f>
        <v>ig</v>
      </c>
    </row>
    <row r="3838" spans="1:4" x14ac:dyDescent="0.25">
      <c r="A3838" s="1">
        <v>40215</v>
      </c>
      <c r="B3838">
        <v>30.4666</v>
      </c>
      <c r="C3838">
        <f t="shared" si="59"/>
        <v>1.5253636141694043E-2</v>
      </c>
      <c r="D3838" t="str">
        <f>VLOOKUP(A3838,Лист1!$B$2:$D$6,3)</f>
        <v>ig</v>
      </c>
    </row>
    <row r="3839" spans="1:4" x14ac:dyDescent="0.25">
      <c r="A3839" s="1">
        <v>40218</v>
      </c>
      <c r="B3839">
        <v>30.515799999999999</v>
      </c>
      <c r="C3839">
        <f t="shared" si="59"/>
        <v>1.6135806617953656E-3</v>
      </c>
      <c r="D3839" t="str">
        <f>VLOOKUP(A3839,Лист1!$B$2:$D$6,3)</f>
        <v>ig</v>
      </c>
    </row>
    <row r="3840" spans="1:4" x14ac:dyDescent="0.25">
      <c r="A3840" s="1">
        <v>40219</v>
      </c>
      <c r="B3840">
        <v>30.3735</v>
      </c>
      <c r="C3840">
        <f t="shared" si="59"/>
        <v>-4.6740645422917839E-3</v>
      </c>
      <c r="D3840" t="str">
        <f>VLOOKUP(A3840,Лист1!$B$2:$D$6,3)</f>
        <v>ig</v>
      </c>
    </row>
    <row r="3841" spans="1:4" x14ac:dyDescent="0.25">
      <c r="A3841" s="1">
        <v>40220</v>
      </c>
      <c r="B3841">
        <v>30.246200000000002</v>
      </c>
      <c r="C3841">
        <f t="shared" si="59"/>
        <v>-4.19996097398922E-3</v>
      </c>
      <c r="D3841" t="str">
        <f>VLOOKUP(A3841,Лист1!$B$2:$D$6,3)</f>
        <v>ig</v>
      </c>
    </row>
    <row r="3842" spans="1:4" x14ac:dyDescent="0.25">
      <c r="A3842" s="1">
        <v>40221</v>
      </c>
      <c r="B3842">
        <v>30.124500000000001</v>
      </c>
      <c r="C3842">
        <f t="shared" si="59"/>
        <v>-4.031762588602085E-3</v>
      </c>
      <c r="D3842" t="str">
        <f>VLOOKUP(A3842,Лист1!$B$2:$D$6,3)</f>
        <v>ig</v>
      </c>
    </row>
    <row r="3843" spans="1:4" x14ac:dyDescent="0.25">
      <c r="A3843" s="1">
        <v>40222</v>
      </c>
      <c r="B3843">
        <v>30.159500000000001</v>
      </c>
      <c r="C3843">
        <f t="shared" si="59"/>
        <v>1.1611705902922478E-3</v>
      </c>
      <c r="D3843" t="str">
        <f>VLOOKUP(A3843,Лист1!$B$2:$D$6,3)</f>
        <v>ig</v>
      </c>
    </row>
    <row r="3844" spans="1:4" x14ac:dyDescent="0.25">
      <c r="A3844" s="1">
        <v>40225</v>
      </c>
      <c r="B3844">
        <v>30.220700000000001</v>
      </c>
      <c r="C3844">
        <f t="shared" si="59"/>
        <v>2.0271552912288207E-3</v>
      </c>
      <c r="D3844" t="str">
        <f>VLOOKUP(A3844,Лист1!$B$2:$D$6,3)</f>
        <v>ig</v>
      </c>
    </row>
    <row r="3845" spans="1:4" x14ac:dyDescent="0.25">
      <c r="A3845" s="1">
        <v>40226</v>
      </c>
      <c r="B3845">
        <v>30.117599999999999</v>
      </c>
      <c r="C3845">
        <f t="shared" ref="C3845:C3908" si="60">LN(B3845/B3844)</f>
        <v>-3.417401562155596E-3</v>
      </c>
      <c r="D3845" t="str">
        <f>VLOOKUP(A3845,Лист1!$B$2:$D$6,3)</f>
        <v>ig</v>
      </c>
    </row>
    <row r="3846" spans="1:4" x14ac:dyDescent="0.25">
      <c r="A3846" s="1">
        <v>40227</v>
      </c>
      <c r="B3846">
        <v>29.976099999999999</v>
      </c>
      <c r="C3846">
        <f t="shared" si="60"/>
        <v>-4.7093209941142123E-3</v>
      </c>
      <c r="D3846" t="str">
        <f>VLOOKUP(A3846,Лист1!$B$2:$D$6,3)</f>
        <v>ig</v>
      </c>
    </row>
    <row r="3847" spans="1:4" x14ac:dyDescent="0.25">
      <c r="A3847" s="1">
        <v>40228</v>
      </c>
      <c r="B3847">
        <v>30.113800000000001</v>
      </c>
      <c r="C3847">
        <f t="shared" si="60"/>
        <v>4.5831409616049826E-3</v>
      </c>
      <c r="D3847" t="str">
        <f>VLOOKUP(A3847,Лист1!$B$2:$D$6,3)</f>
        <v>ig</v>
      </c>
    </row>
    <row r="3848" spans="1:4" x14ac:dyDescent="0.25">
      <c r="A3848" s="1">
        <v>40229</v>
      </c>
      <c r="B3848">
        <v>30.151</v>
      </c>
      <c r="C3848">
        <f t="shared" si="60"/>
        <v>1.2345516694576542E-3</v>
      </c>
      <c r="D3848" t="str">
        <f>VLOOKUP(A3848,Лист1!$B$2:$D$6,3)</f>
        <v>ig</v>
      </c>
    </row>
    <row r="3849" spans="1:4" x14ac:dyDescent="0.25">
      <c r="A3849" s="1">
        <v>40234</v>
      </c>
      <c r="B3849">
        <v>30.030899999999999</v>
      </c>
      <c r="C3849">
        <f t="shared" si="60"/>
        <v>-3.9912385429027785E-3</v>
      </c>
      <c r="D3849" t="str">
        <f>VLOOKUP(A3849,Лист1!$B$2:$D$6,3)</f>
        <v>ig</v>
      </c>
    </row>
    <row r="3850" spans="1:4" x14ac:dyDescent="0.25">
      <c r="A3850" s="1">
        <v>40235</v>
      </c>
      <c r="B3850">
        <v>30.052099999999999</v>
      </c>
      <c r="C3850">
        <f t="shared" si="60"/>
        <v>7.0569049081432909E-4</v>
      </c>
      <c r="D3850" t="str">
        <f>VLOOKUP(A3850,Лист1!$B$2:$D$6,3)</f>
        <v>ig</v>
      </c>
    </row>
    <row r="3851" spans="1:4" x14ac:dyDescent="0.25">
      <c r="A3851" s="1">
        <v>40236</v>
      </c>
      <c r="B3851">
        <v>30.038799999999998</v>
      </c>
      <c r="C3851">
        <f t="shared" si="60"/>
        <v>-4.4266270657217568E-4</v>
      </c>
      <c r="D3851" t="str">
        <f>VLOOKUP(A3851,Лист1!$B$2:$D$6,3)</f>
        <v>ig</v>
      </c>
    </row>
    <row r="3852" spans="1:4" x14ac:dyDescent="0.25">
      <c r="A3852" s="1">
        <v>40237</v>
      </c>
      <c r="B3852">
        <v>29.948399999999999</v>
      </c>
      <c r="C3852">
        <f t="shared" si="60"/>
        <v>-3.0139785965436704E-3</v>
      </c>
      <c r="D3852" t="str">
        <f>VLOOKUP(A3852,Лист1!$B$2:$D$6,3)</f>
        <v>ig</v>
      </c>
    </row>
    <row r="3853" spans="1:4" x14ac:dyDescent="0.25">
      <c r="A3853" s="1">
        <v>40239</v>
      </c>
      <c r="B3853">
        <v>29.93</v>
      </c>
      <c r="C3853">
        <f t="shared" si="60"/>
        <v>-6.145788992074642E-4</v>
      </c>
      <c r="D3853" t="str">
        <f>VLOOKUP(A3853,Лист1!$B$2:$D$6,3)</f>
        <v>ig</v>
      </c>
    </row>
    <row r="3854" spans="1:4" x14ac:dyDescent="0.25">
      <c r="A3854" s="1">
        <v>40240</v>
      </c>
      <c r="B3854">
        <v>29.977900000000002</v>
      </c>
      <c r="C3854">
        <f t="shared" si="60"/>
        <v>1.5991216586610055E-3</v>
      </c>
      <c r="D3854" t="str">
        <f>VLOOKUP(A3854,Лист1!$B$2:$D$6,3)</f>
        <v>ig</v>
      </c>
    </row>
    <row r="3855" spans="1:4" x14ac:dyDescent="0.25">
      <c r="A3855" s="1">
        <v>40241</v>
      </c>
      <c r="B3855">
        <v>29.814</v>
      </c>
      <c r="C3855">
        <f t="shared" si="60"/>
        <v>-5.4823616750301774E-3</v>
      </c>
      <c r="D3855" t="str">
        <f>VLOOKUP(A3855,Лист1!$B$2:$D$6,3)</f>
        <v>ig</v>
      </c>
    </row>
    <row r="3856" spans="1:4" x14ac:dyDescent="0.25">
      <c r="A3856" s="1">
        <v>40242</v>
      </c>
      <c r="B3856">
        <v>29.8217</v>
      </c>
      <c r="C3856">
        <f t="shared" si="60"/>
        <v>2.5823458239910836E-4</v>
      </c>
      <c r="D3856" t="str">
        <f>VLOOKUP(A3856,Лист1!$B$2:$D$6,3)</f>
        <v>ig</v>
      </c>
    </row>
    <row r="3857" spans="1:4" x14ac:dyDescent="0.25">
      <c r="A3857" s="1">
        <v>40243</v>
      </c>
      <c r="B3857">
        <v>29.836600000000001</v>
      </c>
      <c r="C3857">
        <f t="shared" si="60"/>
        <v>4.9951139438467608E-4</v>
      </c>
      <c r="D3857" t="str">
        <f>VLOOKUP(A3857,Лист1!$B$2:$D$6,3)</f>
        <v>ig</v>
      </c>
    </row>
    <row r="3858" spans="1:4" x14ac:dyDescent="0.25">
      <c r="A3858" s="1">
        <v>40247</v>
      </c>
      <c r="B3858">
        <v>29.7499</v>
      </c>
      <c r="C3858">
        <f t="shared" si="60"/>
        <v>-2.9100571835707148E-3</v>
      </c>
      <c r="D3858" t="str">
        <f>VLOOKUP(A3858,Лист1!$B$2:$D$6,3)</f>
        <v>ig</v>
      </c>
    </row>
    <row r="3859" spans="1:4" x14ac:dyDescent="0.25">
      <c r="A3859" s="1">
        <v>40248</v>
      </c>
      <c r="B3859">
        <v>29.724900000000002</v>
      </c>
      <c r="C3859">
        <f t="shared" si="60"/>
        <v>-8.4069224183762803E-4</v>
      </c>
      <c r="D3859" t="str">
        <f>VLOOKUP(A3859,Лист1!$B$2:$D$6,3)</f>
        <v>ig</v>
      </c>
    </row>
    <row r="3860" spans="1:4" x14ac:dyDescent="0.25">
      <c r="A3860" s="1">
        <v>40249</v>
      </c>
      <c r="B3860">
        <v>29.519500000000001</v>
      </c>
      <c r="C3860">
        <f t="shared" si="60"/>
        <v>-6.9340164801628542E-3</v>
      </c>
      <c r="D3860" t="str">
        <f>VLOOKUP(A3860,Лист1!$B$2:$D$6,3)</f>
        <v>ig</v>
      </c>
    </row>
    <row r="3861" spans="1:4" x14ac:dyDescent="0.25">
      <c r="A3861" s="1">
        <v>40250</v>
      </c>
      <c r="B3861">
        <v>29.389700000000001</v>
      </c>
      <c r="C3861">
        <f t="shared" si="60"/>
        <v>-4.4067890943121834E-3</v>
      </c>
      <c r="D3861" t="str">
        <f>VLOOKUP(A3861,Лист1!$B$2:$D$6,3)</f>
        <v>ig</v>
      </c>
    </row>
    <row r="3862" spans="1:4" x14ac:dyDescent="0.25">
      <c r="A3862" s="1">
        <v>40253</v>
      </c>
      <c r="B3862">
        <v>29.3353</v>
      </c>
      <c r="C3862">
        <f t="shared" si="60"/>
        <v>-1.8527038079427895E-3</v>
      </c>
      <c r="D3862" t="str">
        <f>VLOOKUP(A3862,Лист1!$B$2:$D$6,3)</f>
        <v>ig</v>
      </c>
    </row>
    <row r="3863" spans="1:4" x14ac:dyDescent="0.25">
      <c r="A3863" s="1">
        <v>40254</v>
      </c>
      <c r="B3863">
        <v>29.424199999999999</v>
      </c>
      <c r="C3863">
        <f t="shared" si="60"/>
        <v>3.0258959940445969E-3</v>
      </c>
      <c r="D3863" t="str">
        <f>VLOOKUP(A3863,Лист1!$B$2:$D$6,3)</f>
        <v>ig</v>
      </c>
    </row>
    <row r="3864" spans="1:4" x14ac:dyDescent="0.25">
      <c r="A3864" s="1">
        <v>40255</v>
      </c>
      <c r="B3864">
        <v>29.192699999999999</v>
      </c>
      <c r="C3864">
        <f t="shared" si="60"/>
        <v>-7.8987869922141542E-3</v>
      </c>
      <c r="D3864" t="str">
        <f>VLOOKUP(A3864,Лист1!$B$2:$D$6,3)</f>
        <v>ig</v>
      </c>
    </row>
    <row r="3865" spans="1:4" x14ac:dyDescent="0.25">
      <c r="A3865" s="1">
        <v>40256</v>
      </c>
      <c r="B3865">
        <v>29.222300000000001</v>
      </c>
      <c r="C3865">
        <f t="shared" si="60"/>
        <v>1.0134384159347016E-3</v>
      </c>
      <c r="D3865" t="str">
        <f>VLOOKUP(A3865,Лист1!$B$2:$D$6,3)</f>
        <v>ig</v>
      </c>
    </row>
    <row r="3866" spans="1:4" x14ac:dyDescent="0.25">
      <c r="A3866" s="1">
        <v>40257</v>
      </c>
      <c r="B3866">
        <v>29.256499999999999</v>
      </c>
      <c r="C3866">
        <f t="shared" si="60"/>
        <v>1.1696547774256707E-3</v>
      </c>
      <c r="D3866" t="str">
        <f>VLOOKUP(A3866,Лист1!$B$2:$D$6,3)</f>
        <v>ig</v>
      </c>
    </row>
    <row r="3867" spans="1:4" x14ac:dyDescent="0.25">
      <c r="A3867" s="1">
        <v>40260</v>
      </c>
      <c r="B3867">
        <v>29.338899999999999</v>
      </c>
      <c r="C3867">
        <f t="shared" si="60"/>
        <v>2.8125093204163145E-3</v>
      </c>
      <c r="D3867" t="str">
        <f>VLOOKUP(A3867,Лист1!$B$2:$D$6,3)</f>
        <v>ig</v>
      </c>
    </row>
    <row r="3868" spans="1:4" x14ac:dyDescent="0.25">
      <c r="A3868" s="1">
        <v>40261</v>
      </c>
      <c r="B3868">
        <v>29.470700000000001</v>
      </c>
      <c r="C3868">
        <f t="shared" si="60"/>
        <v>4.4822689038239655E-3</v>
      </c>
      <c r="D3868" t="str">
        <f>VLOOKUP(A3868,Лист1!$B$2:$D$6,3)</f>
        <v>ig</v>
      </c>
    </row>
    <row r="3869" spans="1:4" x14ac:dyDescent="0.25">
      <c r="A3869" s="1">
        <v>40262</v>
      </c>
      <c r="B3869">
        <v>29.5764</v>
      </c>
      <c r="C3869">
        <f t="shared" si="60"/>
        <v>3.580196585556064E-3</v>
      </c>
      <c r="D3869" t="str">
        <f>VLOOKUP(A3869,Лист1!$B$2:$D$6,3)</f>
        <v>ig</v>
      </c>
    </row>
    <row r="3870" spans="1:4" x14ac:dyDescent="0.25">
      <c r="A3870" s="1">
        <v>40263</v>
      </c>
      <c r="B3870">
        <v>29.6572</v>
      </c>
      <c r="C3870">
        <f t="shared" si="60"/>
        <v>2.7281829946543042E-3</v>
      </c>
      <c r="D3870" t="str">
        <f>VLOOKUP(A3870,Лист1!$B$2:$D$6,3)</f>
        <v>ig</v>
      </c>
    </row>
    <row r="3871" spans="1:4" x14ac:dyDescent="0.25">
      <c r="A3871" s="1">
        <v>40264</v>
      </c>
      <c r="B3871">
        <v>29.514199999999999</v>
      </c>
      <c r="C3871">
        <f t="shared" si="60"/>
        <v>-4.8334255534629809E-3</v>
      </c>
      <c r="D3871" t="str">
        <f>VLOOKUP(A3871,Лист1!$B$2:$D$6,3)</f>
        <v>ig</v>
      </c>
    </row>
    <row r="3872" spans="1:4" x14ac:dyDescent="0.25">
      <c r="A3872" s="1">
        <v>40267</v>
      </c>
      <c r="B3872">
        <v>29.6309</v>
      </c>
      <c r="C3872">
        <f t="shared" si="60"/>
        <v>3.9462322811170064E-3</v>
      </c>
      <c r="D3872" t="str">
        <f>VLOOKUP(A3872,Лист1!$B$2:$D$6,3)</f>
        <v>ig</v>
      </c>
    </row>
    <row r="3873" spans="1:4" x14ac:dyDescent="0.25">
      <c r="A3873" s="1">
        <v>40268</v>
      </c>
      <c r="B3873">
        <v>29.363800000000001</v>
      </c>
      <c r="C3873">
        <f t="shared" si="60"/>
        <v>-9.0551125803154352E-3</v>
      </c>
      <c r="D3873" t="str">
        <f>VLOOKUP(A3873,Лист1!$B$2:$D$6,3)</f>
        <v>ig</v>
      </c>
    </row>
    <row r="3874" spans="1:4" x14ac:dyDescent="0.25">
      <c r="A3874" s="1">
        <v>40269</v>
      </c>
      <c r="B3874">
        <v>29.4956</v>
      </c>
      <c r="C3874">
        <f t="shared" si="60"/>
        <v>4.4784765148784536E-3</v>
      </c>
      <c r="D3874" t="str">
        <f>VLOOKUP(A3874,Лист1!$B$2:$D$6,3)</f>
        <v>ig</v>
      </c>
    </row>
    <row r="3875" spans="1:4" x14ac:dyDescent="0.25">
      <c r="A3875" s="1">
        <v>40270</v>
      </c>
      <c r="B3875">
        <v>29.439399999999999</v>
      </c>
      <c r="C3875">
        <f t="shared" si="60"/>
        <v>-1.9071864608456303E-3</v>
      </c>
      <c r="D3875" t="str">
        <f>VLOOKUP(A3875,Лист1!$B$2:$D$6,3)</f>
        <v>ig</v>
      </c>
    </row>
    <row r="3876" spans="1:4" x14ac:dyDescent="0.25">
      <c r="A3876" s="1">
        <v>40271</v>
      </c>
      <c r="B3876">
        <v>29.2194</v>
      </c>
      <c r="C3876">
        <f t="shared" si="60"/>
        <v>-7.5010409873820872E-3</v>
      </c>
      <c r="D3876" t="str">
        <f>VLOOKUP(A3876,Лист1!$B$2:$D$6,3)</f>
        <v>ig</v>
      </c>
    </row>
    <row r="3877" spans="1:4" x14ac:dyDescent="0.25">
      <c r="A3877" s="1">
        <v>40274</v>
      </c>
      <c r="B3877">
        <v>29.209700000000002</v>
      </c>
      <c r="C3877">
        <f t="shared" si="60"/>
        <v>-3.3202633924224028E-4</v>
      </c>
      <c r="D3877" t="str">
        <f>VLOOKUP(A3877,Лист1!$B$2:$D$6,3)</f>
        <v>ig</v>
      </c>
    </row>
    <row r="3878" spans="1:4" x14ac:dyDescent="0.25">
      <c r="A3878" s="1">
        <v>40275</v>
      </c>
      <c r="B3878">
        <v>29.241599999999998</v>
      </c>
      <c r="C3878">
        <f t="shared" si="60"/>
        <v>1.091507055175963E-3</v>
      </c>
      <c r="D3878" t="str">
        <f>VLOOKUP(A3878,Лист1!$B$2:$D$6,3)</f>
        <v>ig</v>
      </c>
    </row>
    <row r="3879" spans="1:4" x14ac:dyDescent="0.25">
      <c r="A3879" s="1">
        <v>40276</v>
      </c>
      <c r="B3879">
        <v>29.294</v>
      </c>
      <c r="C3879">
        <f t="shared" si="60"/>
        <v>1.7903639493549129E-3</v>
      </c>
      <c r="D3879" t="str">
        <f>VLOOKUP(A3879,Лист1!$B$2:$D$6,3)</f>
        <v>ig</v>
      </c>
    </row>
    <row r="3880" spans="1:4" x14ac:dyDescent="0.25">
      <c r="A3880" s="1">
        <v>40277</v>
      </c>
      <c r="B3880">
        <v>29.400300000000001</v>
      </c>
      <c r="C3880">
        <f t="shared" si="60"/>
        <v>3.6221614780918092E-3</v>
      </c>
      <c r="D3880" t="str">
        <f>VLOOKUP(A3880,Лист1!$B$2:$D$6,3)</f>
        <v>ig</v>
      </c>
    </row>
    <row r="3881" spans="1:4" x14ac:dyDescent="0.25">
      <c r="A3881" s="1">
        <v>40278</v>
      </c>
      <c r="B3881">
        <v>29.3232</v>
      </c>
      <c r="C3881">
        <f t="shared" si="60"/>
        <v>-2.6258667927322264E-3</v>
      </c>
      <c r="D3881" t="str">
        <f>VLOOKUP(A3881,Лист1!$B$2:$D$6,3)</f>
        <v>ig</v>
      </c>
    </row>
    <row r="3882" spans="1:4" x14ac:dyDescent="0.25">
      <c r="A3882" s="1">
        <v>40281</v>
      </c>
      <c r="B3882">
        <v>28.942799999999998</v>
      </c>
      <c r="C3882">
        <f t="shared" si="60"/>
        <v>-1.3057543157816862E-2</v>
      </c>
      <c r="D3882" t="str">
        <f>VLOOKUP(A3882,Лист1!$B$2:$D$6,3)</f>
        <v>ig</v>
      </c>
    </row>
    <row r="3883" spans="1:4" x14ac:dyDescent="0.25">
      <c r="A3883" s="1">
        <v>40282</v>
      </c>
      <c r="B3883">
        <v>29.029399999999999</v>
      </c>
      <c r="C3883">
        <f t="shared" si="60"/>
        <v>2.9876411250893656E-3</v>
      </c>
      <c r="D3883" t="str">
        <f>VLOOKUP(A3883,Лист1!$B$2:$D$6,3)</f>
        <v>ig</v>
      </c>
    </row>
    <row r="3884" spans="1:4" x14ac:dyDescent="0.25">
      <c r="A3884" s="1">
        <v>40283</v>
      </c>
      <c r="B3884">
        <v>29.0444</v>
      </c>
      <c r="C3884">
        <f t="shared" si="60"/>
        <v>5.1658408210145362E-4</v>
      </c>
      <c r="D3884" t="str">
        <f>VLOOKUP(A3884,Лист1!$B$2:$D$6,3)</f>
        <v>ig</v>
      </c>
    </row>
    <row r="3885" spans="1:4" x14ac:dyDescent="0.25">
      <c r="A3885" s="1">
        <v>40284</v>
      </c>
      <c r="B3885">
        <v>28.931000000000001</v>
      </c>
      <c r="C3885">
        <f t="shared" si="60"/>
        <v>-3.9120090459405484E-3</v>
      </c>
      <c r="D3885" t="str">
        <f>VLOOKUP(A3885,Лист1!$B$2:$D$6,3)</f>
        <v>ig</v>
      </c>
    </row>
    <row r="3886" spans="1:4" x14ac:dyDescent="0.25">
      <c r="A3886" s="1">
        <v>40285</v>
      </c>
      <c r="B3886">
        <v>29.032499999999999</v>
      </c>
      <c r="C3886">
        <f t="shared" si="60"/>
        <v>3.5022075528671238E-3</v>
      </c>
      <c r="D3886" t="str">
        <f>VLOOKUP(A3886,Лист1!$B$2:$D$6,3)</f>
        <v>ig</v>
      </c>
    </row>
    <row r="3887" spans="1:4" x14ac:dyDescent="0.25">
      <c r="A3887" s="1">
        <v>40288</v>
      </c>
      <c r="B3887">
        <v>29.196899999999999</v>
      </c>
      <c r="C3887">
        <f t="shared" si="60"/>
        <v>5.6466471170615786E-3</v>
      </c>
      <c r="D3887" t="str">
        <f>VLOOKUP(A3887,Лист1!$B$2:$D$6,3)</f>
        <v>ig</v>
      </c>
    </row>
    <row r="3888" spans="1:4" x14ac:dyDescent="0.25">
      <c r="A3888" s="1">
        <v>40289</v>
      </c>
      <c r="B3888">
        <v>29.138100000000001</v>
      </c>
      <c r="C3888">
        <f t="shared" si="60"/>
        <v>-2.015943084382482E-3</v>
      </c>
      <c r="D3888" t="str">
        <f>VLOOKUP(A3888,Лист1!$B$2:$D$6,3)</f>
        <v>ig</v>
      </c>
    </row>
    <row r="3889" spans="1:4" x14ac:dyDescent="0.25">
      <c r="A3889" s="1">
        <v>40290</v>
      </c>
      <c r="B3889">
        <v>29.090599999999998</v>
      </c>
      <c r="C3889">
        <f t="shared" si="60"/>
        <v>-1.6314982314989141E-3</v>
      </c>
      <c r="D3889" t="str">
        <f>VLOOKUP(A3889,Лист1!$B$2:$D$6,3)</f>
        <v>ig</v>
      </c>
    </row>
    <row r="3890" spans="1:4" x14ac:dyDescent="0.25">
      <c r="A3890" s="1">
        <v>40291</v>
      </c>
      <c r="B3890">
        <v>29.128799999999998</v>
      </c>
      <c r="C3890">
        <f t="shared" si="60"/>
        <v>1.3122775391683037E-3</v>
      </c>
      <c r="D3890" t="str">
        <f>VLOOKUP(A3890,Лист1!$B$2:$D$6,3)</f>
        <v>ig</v>
      </c>
    </row>
    <row r="3891" spans="1:4" x14ac:dyDescent="0.25">
      <c r="A3891" s="1">
        <v>40292</v>
      </c>
      <c r="B3891">
        <v>29.2743</v>
      </c>
      <c r="C3891">
        <f t="shared" si="60"/>
        <v>4.9826225327600565E-3</v>
      </c>
      <c r="D3891" t="str">
        <f>VLOOKUP(A3891,Лист1!$B$2:$D$6,3)</f>
        <v>ig</v>
      </c>
    </row>
    <row r="3892" spans="1:4" x14ac:dyDescent="0.25">
      <c r="A3892" s="1">
        <v>40295</v>
      </c>
      <c r="B3892">
        <v>29.088200000000001</v>
      </c>
      <c r="C3892">
        <f t="shared" si="60"/>
        <v>-6.3774043518847155E-3</v>
      </c>
      <c r="D3892" t="str">
        <f>VLOOKUP(A3892,Лист1!$B$2:$D$6,3)</f>
        <v>ig</v>
      </c>
    </row>
    <row r="3893" spans="1:4" x14ac:dyDescent="0.25">
      <c r="A3893" s="1">
        <v>40296</v>
      </c>
      <c r="B3893">
        <v>29.0623</v>
      </c>
      <c r="C3893">
        <f t="shared" si="60"/>
        <v>-8.9079205553386804E-4</v>
      </c>
      <c r="D3893" t="str">
        <f>VLOOKUP(A3893,Лист1!$B$2:$D$6,3)</f>
        <v>ig</v>
      </c>
    </row>
    <row r="3894" spans="1:4" x14ac:dyDescent="0.25">
      <c r="A3894" s="1">
        <v>40297</v>
      </c>
      <c r="B3894">
        <v>29.380099999999999</v>
      </c>
      <c r="C3894">
        <f t="shared" si="60"/>
        <v>1.0875772812442992E-2</v>
      </c>
      <c r="D3894" t="str">
        <f>VLOOKUP(A3894,Лист1!$B$2:$D$6,3)</f>
        <v>ig</v>
      </c>
    </row>
    <row r="3895" spans="1:4" x14ac:dyDescent="0.25">
      <c r="A3895" s="1">
        <v>40298</v>
      </c>
      <c r="B3895">
        <v>29.288599999999999</v>
      </c>
      <c r="C3895">
        <f t="shared" si="60"/>
        <v>-3.1192126018584911E-3</v>
      </c>
      <c r="D3895" t="str">
        <f>VLOOKUP(A3895,Лист1!$B$2:$D$6,3)</f>
        <v>ig</v>
      </c>
    </row>
    <row r="3896" spans="1:4" x14ac:dyDescent="0.25">
      <c r="A3896" s="1">
        <v>40299</v>
      </c>
      <c r="B3896">
        <v>29.153700000000001</v>
      </c>
      <c r="C3896">
        <f t="shared" si="60"/>
        <v>-4.6165273983388077E-3</v>
      </c>
      <c r="D3896" t="str">
        <f>VLOOKUP(A3896,Лист1!$B$2:$D$6,3)</f>
        <v>ig</v>
      </c>
    </row>
    <row r="3897" spans="1:4" x14ac:dyDescent="0.25">
      <c r="A3897" s="1">
        <v>40303</v>
      </c>
      <c r="B3897">
        <v>29.298200000000001</v>
      </c>
      <c r="C3897">
        <f t="shared" si="60"/>
        <v>4.9442462730998234E-3</v>
      </c>
      <c r="D3897" t="str">
        <f>VLOOKUP(A3897,Лист1!$B$2:$D$6,3)</f>
        <v>ig</v>
      </c>
    </row>
    <row r="3898" spans="1:4" x14ac:dyDescent="0.25">
      <c r="A3898" s="1">
        <v>40304</v>
      </c>
      <c r="B3898">
        <v>29.6812</v>
      </c>
      <c r="C3898">
        <f t="shared" si="60"/>
        <v>1.2987768059893318E-2</v>
      </c>
      <c r="D3898" t="str">
        <f>VLOOKUP(A3898,Лист1!$B$2:$D$6,3)</f>
        <v>ig</v>
      </c>
    </row>
    <row r="3899" spans="1:4" x14ac:dyDescent="0.25">
      <c r="A3899" s="1">
        <v>40305</v>
      </c>
      <c r="B3899">
        <v>30.2971</v>
      </c>
      <c r="C3899">
        <f t="shared" si="60"/>
        <v>2.0538149615208622E-2</v>
      </c>
      <c r="D3899" t="str">
        <f>VLOOKUP(A3899,Лист1!$B$2:$D$6,3)</f>
        <v>ig</v>
      </c>
    </row>
    <row r="3900" spans="1:4" x14ac:dyDescent="0.25">
      <c r="A3900" s="1">
        <v>40306</v>
      </c>
      <c r="B3900">
        <v>30.7193</v>
      </c>
      <c r="C3900">
        <f t="shared" si="60"/>
        <v>1.3839123197609779E-2</v>
      </c>
      <c r="D3900" t="str">
        <f>VLOOKUP(A3900,Лист1!$B$2:$D$6,3)</f>
        <v>ig</v>
      </c>
    </row>
    <row r="3901" spans="1:4" x14ac:dyDescent="0.25">
      <c r="A3901" s="1">
        <v>40310</v>
      </c>
      <c r="B3901">
        <v>30.360900000000001</v>
      </c>
      <c r="C3901">
        <f t="shared" si="60"/>
        <v>-1.1735525204701549E-2</v>
      </c>
      <c r="D3901" t="str">
        <f>VLOOKUP(A3901,Лист1!$B$2:$D$6,3)</f>
        <v>ig</v>
      </c>
    </row>
    <row r="3902" spans="1:4" x14ac:dyDescent="0.25">
      <c r="A3902" s="1">
        <v>40311</v>
      </c>
      <c r="B3902">
        <v>30.204799999999999</v>
      </c>
      <c r="C3902">
        <f t="shared" si="60"/>
        <v>-5.1547442083331148E-3</v>
      </c>
      <c r="D3902" t="str">
        <f>VLOOKUP(A3902,Лист1!$B$2:$D$6,3)</f>
        <v>ig</v>
      </c>
    </row>
    <row r="3903" spans="1:4" x14ac:dyDescent="0.25">
      <c r="A3903" s="1">
        <v>40312</v>
      </c>
      <c r="B3903">
        <v>29.8597</v>
      </c>
      <c r="C3903">
        <f t="shared" si="60"/>
        <v>-1.1491106973379597E-2</v>
      </c>
      <c r="D3903" t="str">
        <f>VLOOKUP(A3903,Лист1!$B$2:$D$6,3)</f>
        <v>ig</v>
      </c>
    </row>
    <row r="3904" spans="1:4" x14ac:dyDescent="0.25">
      <c r="A3904" s="1">
        <v>40313</v>
      </c>
      <c r="B3904">
        <v>30.057500000000001</v>
      </c>
      <c r="C3904">
        <f t="shared" si="60"/>
        <v>6.602468691818613E-3</v>
      </c>
      <c r="D3904" t="str">
        <f>VLOOKUP(A3904,Лист1!$B$2:$D$6,3)</f>
        <v>ig</v>
      </c>
    </row>
    <row r="3905" spans="1:4" x14ac:dyDescent="0.25">
      <c r="A3905" s="1">
        <v>40316</v>
      </c>
      <c r="B3905">
        <v>30.698599999999999</v>
      </c>
      <c r="C3905">
        <f t="shared" si="60"/>
        <v>2.1104837080530698E-2</v>
      </c>
      <c r="D3905" t="str">
        <f>VLOOKUP(A3905,Лист1!$B$2:$D$6,3)</f>
        <v>ig</v>
      </c>
    </row>
    <row r="3906" spans="1:4" x14ac:dyDescent="0.25">
      <c r="A3906" s="1">
        <v>40317</v>
      </c>
      <c r="B3906">
        <v>30.394600000000001</v>
      </c>
      <c r="C3906">
        <f t="shared" si="60"/>
        <v>-9.9520898925865315E-3</v>
      </c>
      <c r="D3906" t="str">
        <f>VLOOKUP(A3906,Лист1!$B$2:$D$6,3)</f>
        <v>ig</v>
      </c>
    </row>
    <row r="3907" spans="1:4" x14ac:dyDescent="0.25">
      <c r="A3907" s="1">
        <v>40318</v>
      </c>
      <c r="B3907">
        <v>30.6953</v>
      </c>
      <c r="C3907">
        <f t="shared" si="60"/>
        <v>9.8445873555860972E-3</v>
      </c>
      <c r="D3907" t="str">
        <f>VLOOKUP(A3907,Лист1!$B$2:$D$6,3)</f>
        <v>ig</v>
      </c>
    </row>
    <row r="3908" spans="1:4" x14ac:dyDescent="0.25">
      <c r="A3908" s="1">
        <v>40319</v>
      </c>
      <c r="B3908">
        <v>30.752300000000002</v>
      </c>
      <c r="C3908">
        <f t="shared" si="60"/>
        <v>1.8552397928998294E-3</v>
      </c>
      <c r="D3908" t="str">
        <f>VLOOKUP(A3908,Лист1!$B$2:$D$6,3)</f>
        <v>ig</v>
      </c>
    </row>
    <row r="3909" spans="1:4" x14ac:dyDescent="0.25">
      <c r="A3909" s="1">
        <v>40320</v>
      </c>
      <c r="B3909">
        <v>31.057600000000001</v>
      </c>
      <c r="C3909">
        <f t="shared" ref="C3909:C3972" si="61">LN(B3909/B3908)</f>
        <v>9.8787567313327641E-3</v>
      </c>
      <c r="D3909" t="str">
        <f>VLOOKUP(A3909,Лист1!$B$2:$D$6,3)</f>
        <v>ig</v>
      </c>
    </row>
    <row r="3910" spans="1:4" x14ac:dyDescent="0.25">
      <c r="A3910" s="1">
        <v>40323</v>
      </c>
      <c r="B3910">
        <v>30.875399999999999</v>
      </c>
      <c r="C3910">
        <f t="shared" si="61"/>
        <v>-5.8837946048828525E-3</v>
      </c>
      <c r="D3910" t="str">
        <f>VLOOKUP(A3910,Лист1!$B$2:$D$6,3)</f>
        <v>ig</v>
      </c>
    </row>
    <row r="3911" spans="1:4" x14ac:dyDescent="0.25">
      <c r="A3911" s="1">
        <v>40324</v>
      </c>
      <c r="B3911">
        <v>31.429300000000001</v>
      </c>
      <c r="C3911">
        <f t="shared" si="61"/>
        <v>1.7780828516728974E-2</v>
      </c>
      <c r="D3911" t="str">
        <f>VLOOKUP(A3911,Лист1!$B$2:$D$6,3)</f>
        <v>ig</v>
      </c>
    </row>
    <row r="3912" spans="1:4" x14ac:dyDescent="0.25">
      <c r="A3912" s="1">
        <v>40325</v>
      </c>
      <c r="B3912">
        <v>31.3538</v>
      </c>
      <c r="C3912">
        <f t="shared" si="61"/>
        <v>-2.4051069919896898E-3</v>
      </c>
      <c r="D3912" t="str">
        <f>VLOOKUP(A3912,Лист1!$B$2:$D$6,3)</f>
        <v>ig</v>
      </c>
    </row>
    <row r="3913" spans="1:4" x14ac:dyDescent="0.25">
      <c r="A3913" s="1">
        <v>40326</v>
      </c>
      <c r="B3913">
        <v>30.878599999999999</v>
      </c>
      <c r="C3913">
        <f t="shared" si="61"/>
        <v>-1.5272084513278774E-2</v>
      </c>
      <c r="D3913" t="str">
        <f>VLOOKUP(A3913,Лист1!$B$2:$D$6,3)</f>
        <v>ig</v>
      </c>
    </row>
    <row r="3914" spans="1:4" x14ac:dyDescent="0.25">
      <c r="A3914" s="1">
        <v>40327</v>
      </c>
      <c r="B3914">
        <v>30.4956</v>
      </c>
      <c r="C3914">
        <f t="shared" si="61"/>
        <v>-1.2480976429789164E-2</v>
      </c>
      <c r="D3914" t="str">
        <f>VLOOKUP(A3914,Лист1!$B$2:$D$6,3)</f>
        <v>ig</v>
      </c>
    </row>
    <row r="3915" spans="1:4" x14ac:dyDescent="0.25">
      <c r="A3915" s="1">
        <v>40330</v>
      </c>
      <c r="B3915">
        <v>30.74</v>
      </c>
      <c r="C3915">
        <f t="shared" si="61"/>
        <v>7.9823271989716144E-3</v>
      </c>
      <c r="D3915" t="str">
        <f>VLOOKUP(A3915,Лист1!$B$2:$D$6,3)</f>
        <v>ig</v>
      </c>
    </row>
    <row r="3916" spans="1:4" x14ac:dyDescent="0.25">
      <c r="A3916" s="1">
        <v>40331</v>
      </c>
      <c r="B3916">
        <v>31.0702</v>
      </c>
      <c r="C3916">
        <f t="shared" si="61"/>
        <v>1.0684422351355206E-2</v>
      </c>
      <c r="D3916" t="str">
        <f>VLOOKUP(A3916,Лист1!$B$2:$D$6,3)</f>
        <v>ig</v>
      </c>
    </row>
    <row r="3917" spans="1:4" x14ac:dyDescent="0.25">
      <c r="A3917" s="1">
        <v>40332</v>
      </c>
      <c r="B3917">
        <v>31.19</v>
      </c>
      <c r="C3917">
        <f t="shared" si="61"/>
        <v>3.8483701579071126E-3</v>
      </c>
      <c r="D3917" t="str">
        <f>VLOOKUP(A3917,Лист1!$B$2:$D$6,3)</f>
        <v>ig</v>
      </c>
    </row>
    <row r="3918" spans="1:4" x14ac:dyDescent="0.25">
      <c r="A3918" s="1">
        <v>40333</v>
      </c>
      <c r="B3918">
        <v>30.893799999999999</v>
      </c>
      <c r="C3918">
        <f t="shared" si="61"/>
        <v>-9.5420140975554998E-3</v>
      </c>
      <c r="D3918" t="str">
        <f>VLOOKUP(A3918,Лист1!$B$2:$D$6,3)</f>
        <v>ig</v>
      </c>
    </row>
    <row r="3919" spans="1:4" x14ac:dyDescent="0.25">
      <c r="A3919" s="1">
        <v>40334</v>
      </c>
      <c r="B3919">
        <v>31.0685</v>
      </c>
      <c r="C3919">
        <f t="shared" si="61"/>
        <v>5.6389276356246789E-3</v>
      </c>
      <c r="D3919" t="str">
        <f>VLOOKUP(A3919,Лист1!$B$2:$D$6,3)</f>
        <v>ig</v>
      </c>
    </row>
    <row r="3920" spans="1:4" x14ac:dyDescent="0.25">
      <c r="A3920" s="1">
        <v>40337</v>
      </c>
      <c r="B3920">
        <v>31.779800000000002</v>
      </c>
      <c r="C3920">
        <f t="shared" si="61"/>
        <v>2.263642366478107E-2</v>
      </c>
      <c r="D3920" t="str">
        <f>VLOOKUP(A3920,Лист1!$B$2:$D$6,3)</f>
        <v>ig</v>
      </c>
    </row>
    <row r="3921" spans="1:4" x14ac:dyDescent="0.25">
      <c r="A3921" s="1">
        <v>40338</v>
      </c>
      <c r="B3921">
        <v>31.62</v>
      </c>
      <c r="C3921">
        <f t="shared" si="61"/>
        <v>-5.0410360412360871E-3</v>
      </c>
      <c r="D3921" t="str">
        <f>VLOOKUP(A3921,Лист1!$B$2:$D$6,3)</f>
        <v>ig</v>
      </c>
    </row>
    <row r="3922" spans="1:4" x14ac:dyDescent="0.25">
      <c r="A3922" s="1">
        <v>40339</v>
      </c>
      <c r="B3922">
        <v>31.7302</v>
      </c>
      <c r="C3922">
        <f t="shared" si="61"/>
        <v>3.4790769770206733E-3</v>
      </c>
      <c r="D3922" t="str">
        <f>VLOOKUP(A3922,Лист1!$B$2:$D$6,3)</f>
        <v>ig</v>
      </c>
    </row>
    <row r="3923" spans="1:4" x14ac:dyDescent="0.25">
      <c r="A3923" s="1">
        <v>40340</v>
      </c>
      <c r="B3923">
        <v>31.574200000000001</v>
      </c>
      <c r="C3923">
        <f t="shared" si="61"/>
        <v>-4.9285773431622599E-3</v>
      </c>
      <c r="D3923" t="str">
        <f>VLOOKUP(A3923,Лист1!$B$2:$D$6,3)</f>
        <v>ig</v>
      </c>
    </row>
    <row r="3924" spans="1:4" x14ac:dyDescent="0.25">
      <c r="A3924" s="1">
        <v>40341</v>
      </c>
      <c r="B3924">
        <v>31.447099999999999</v>
      </c>
      <c r="C3924">
        <f t="shared" si="61"/>
        <v>-4.0335623772408524E-3</v>
      </c>
      <c r="D3924" t="str">
        <f>VLOOKUP(A3924,Лист1!$B$2:$D$6,3)</f>
        <v>ig</v>
      </c>
    </row>
    <row r="3925" spans="1:4" x14ac:dyDescent="0.25">
      <c r="A3925" s="1">
        <v>40345</v>
      </c>
      <c r="B3925">
        <v>31.459499999999998</v>
      </c>
      <c r="C3925">
        <f t="shared" si="61"/>
        <v>3.9423526817862828E-4</v>
      </c>
      <c r="D3925" t="str">
        <f>VLOOKUP(A3925,Лист1!$B$2:$D$6,3)</f>
        <v>ig</v>
      </c>
    </row>
    <row r="3926" spans="1:4" x14ac:dyDescent="0.25">
      <c r="A3926" s="1">
        <v>40346</v>
      </c>
      <c r="B3926">
        <v>31.156600000000001</v>
      </c>
      <c r="C3926">
        <f t="shared" si="61"/>
        <v>-9.6749035060045008E-3</v>
      </c>
      <c r="D3926" t="str">
        <f>VLOOKUP(A3926,Лист1!$B$2:$D$6,3)</f>
        <v>ig</v>
      </c>
    </row>
    <row r="3927" spans="1:4" x14ac:dyDescent="0.25">
      <c r="A3927" s="1">
        <v>40347</v>
      </c>
      <c r="B3927">
        <v>31.185400000000001</v>
      </c>
      <c r="C3927">
        <f t="shared" si="61"/>
        <v>9.2393577520065841E-4</v>
      </c>
      <c r="D3927" t="str">
        <f>VLOOKUP(A3927,Лист1!$B$2:$D$6,3)</f>
        <v>ig</v>
      </c>
    </row>
    <row r="3928" spans="1:4" x14ac:dyDescent="0.25">
      <c r="A3928" s="1">
        <v>40348</v>
      </c>
      <c r="B3928">
        <v>30.884</v>
      </c>
      <c r="C3928">
        <f t="shared" si="61"/>
        <v>-9.7117861287487894E-3</v>
      </c>
      <c r="D3928" t="str">
        <f>VLOOKUP(A3928,Лист1!$B$2:$D$6,3)</f>
        <v>ig</v>
      </c>
    </row>
    <row r="3929" spans="1:4" x14ac:dyDescent="0.25">
      <c r="A3929" s="1">
        <v>40351</v>
      </c>
      <c r="B3929">
        <v>30.726700000000001</v>
      </c>
      <c r="C3929">
        <f t="shared" si="61"/>
        <v>-5.1062669888847822E-3</v>
      </c>
      <c r="D3929" t="str">
        <f>VLOOKUP(A3929,Лист1!$B$2:$D$6,3)</f>
        <v>ig</v>
      </c>
    </row>
    <row r="3930" spans="1:4" x14ac:dyDescent="0.25">
      <c r="A3930" s="1">
        <v>40352</v>
      </c>
      <c r="B3930">
        <v>30.896000000000001</v>
      </c>
      <c r="C3930">
        <f t="shared" si="61"/>
        <v>5.4947422284740612E-3</v>
      </c>
      <c r="D3930" t="str">
        <f>VLOOKUP(A3930,Лист1!$B$2:$D$6,3)</f>
        <v>ig</v>
      </c>
    </row>
    <row r="3931" spans="1:4" x14ac:dyDescent="0.25">
      <c r="A3931" s="1">
        <v>40353</v>
      </c>
      <c r="B3931">
        <v>30.9694</v>
      </c>
      <c r="C3931">
        <f t="shared" si="61"/>
        <v>2.3728945239397834E-3</v>
      </c>
      <c r="D3931" t="str">
        <f>VLOOKUP(A3931,Лист1!$B$2:$D$6,3)</f>
        <v>ig</v>
      </c>
    </row>
    <row r="3932" spans="1:4" x14ac:dyDescent="0.25">
      <c r="A3932" s="1">
        <v>40354</v>
      </c>
      <c r="B3932">
        <v>31.014900000000001</v>
      </c>
      <c r="C3932">
        <f t="shared" si="61"/>
        <v>1.4681139634520003E-3</v>
      </c>
      <c r="D3932" t="str">
        <f>VLOOKUP(A3932,Лист1!$B$2:$D$6,3)</f>
        <v>ig</v>
      </c>
    </row>
    <row r="3933" spans="1:4" x14ac:dyDescent="0.25">
      <c r="A3933" s="1">
        <v>40355</v>
      </c>
      <c r="B3933">
        <v>31.0761</v>
      </c>
      <c r="C3933">
        <f t="shared" si="61"/>
        <v>1.9713008268102293E-3</v>
      </c>
      <c r="D3933" t="str">
        <f>VLOOKUP(A3933,Лист1!$B$2:$D$6,3)</f>
        <v>ig</v>
      </c>
    </row>
    <row r="3934" spans="1:4" x14ac:dyDescent="0.25">
      <c r="A3934" s="1">
        <v>40358</v>
      </c>
      <c r="B3934">
        <v>30.9833</v>
      </c>
      <c r="C3934">
        <f t="shared" si="61"/>
        <v>-2.9906853488258058E-3</v>
      </c>
      <c r="D3934" t="str">
        <f>VLOOKUP(A3934,Лист1!$B$2:$D$6,3)</f>
        <v>ig</v>
      </c>
    </row>
    <row r="3935" spans="1:4" x14ac:dyDescent="0.25">
      <c r="A3935" s="1">
        <v>40359</v>
      </c>
      <c r="B3935">
        <v>31.195399999999999</v>
      </c>
      <c r="C3935">
        <f t="shared" si="61"/>
        <v>6.822298396725596E-3</v>
      </c>
      <c r="D3935" t="str">
        <f>VLOOKUP(A3935,Лист1!$B$2:$D$6,3)</f>
        <v>ig</v>
      </c>
    </row>
    <row r="3936" spans="1:4" x14ac:dyDescent="0.25">
      <c r="A3936" s="1">
        <v>40360</v>
      </c>
      <c r="B3936">
        <v>31.255400000000002</v>
      </c>
      <c r="C3936">
        <f t="shared" si="61"/>
        <v>1.92151320594993E-3</v>
      </c>
      <c r="D3936" t="str">
        <f>VLOOKUP(A3936,Лист1!$B$2:$D$6,3)</f>
        <v>ig</v>
      </c>
    </row>
    <row r="3937" spans="1:4" x14ac:dyDescent="0.25">
      <c r="A3937" s="1">
        <v>40361</v>
      </c>
      <c r="B3937">
        <v>31.3703</v>
      </c>
      <c r="C3937">
        <f t="shared" si="61"/>
        <v>3.6694241796648573E-3</v>
      </c>
      <c r="D3937" t="str">
        <f>VLOOKUP(A3937,Лист1!$B$2:$D$6,3)</f>
        <v>ig</v>
      </c>
    </row>
    <row r="3938" spans="1:4" x14ac:dyDescent="0.25">
      <c r="A3938" s="1">
        <v>40362</v>
      </c>
      <c r="B3938">
        <v>31.194199999999999</v>
      </c>
      <c r="C3938">
        <f t="shared" si="61"/>
        <v>-5.6294053354060888E-3</v>
      </c>
      <c r="D3938" t="str">
        <f>VLOOKUP(A3938,Лист1!$B$2:$D$6,3)</f>
        <v>ig</v>
      </c>
    </row>
    <row r="3939" spans="1:4" x14ac:dyDescent="0.25">
      <c r="A3939" s="1">
        <v>40365</v>
      </c>
      <c r="B3939">
        <v>31.112400000000001</v>
      </c>
      <c r="C3939">
        <f t="shared" si="61"/>
        <v>-2.6257265521499123E-3</v>
      </c>
      <c r="D3939" t="str">
        <f>VLOOKUP(A3939,Лист1!$B$2:$D$6,3)</f>
        <v>ig</v>
      </c>
    </row>
    <row r="3940" spans="1:4" x14ac:dyDescent="0.25">
      <c r="A3940" s="1">
        <v>40366</v>
      </c>
      <c r="B3940">
        <v>31.112400000000001</v>
      </c>
      <c r="C3940">
        <f t="shared" si="61"/>
        <v>0</v>
      </c>
      <c r="D3940" t="str">
        <f>VLOOKUP(A3940,Лист1!$B$2:$D$6,3)</f>
        <v>ig</v>
      </c>
    </row>
    <row r="3941" spans="1:4" x14ac:dyDescent="0.25">
      <c r="A3941" s="1">
        <v>40367</v>
      </c>
      <c r="B3941">
        <v>31.092199999999998</v>
      </c>
      <c r="C3941">
        <f t="shared" si="61"/>
        <v>-6.4946967619919805E-4</v>
      </c>
      <c r="D3941" t="str">
        <f>VLOOKUP(A3941,Лист1!$B$2:$D$6,3)</f>
        <v>ig</v>
      </c>
    </row>
    <row r="3942" spans="1:4" x14ac:dyDescent="0.25">
      <c r="A3942" s="1">
        <v>40368</v>
      </c>
      <c r="B3942">
        <v>30.947900000000001</v>
      </c>
      <c r="C3942">
        <f t="shared" si="61"/>
        <v>-4.6518384147060518E-3</v>
      </c>
      <c r="D3942" t="str">
        <f>VLOOKUP(A3942,Лист1!$B$2:$D$6,3)</f>
        <v>ig</v>
      </c>
    </row>
    <row r="3943" spans="1:4" x14ac:dyDescent="0.25">
      <c r="A3943" s="1">
        <v>40369</v>
      </c>
      <c r="B3943">
        <v>30.795300000000001</v>
      </c>
      <c r="C3943">
        <f t="shared" si="61"/>
        <v>-4.943064522650832E-3</v>
      </c>
      <c r="D3943" t="str">
        <f>VLOOKUP(A3943,Лист1!$B$2:$D$6,3)</f>
        <v>ig</v>
      </c>
    </row>
    <row r="3944" spans="1:4" x14ac:dyDescent="0.25">
      <c r="A3944" s="1">
        <v>40372</v>
      </c>
      <c r="B3944">
        <v>30.882300000000001</v>
      </c>
      <c r="C3944">
        <f t="shared" si="61"/>
        <v>2.8211233154609287E-3</v>
      </c>
      <c r="D3944" t="str">
        <f>VLOOKUP(A3944,Лист1!$B$2:$D$6,3)</f>
        <v>ig</v>
      </c>
    </row>
    <row r="3945" spans="1:4" x14ac:dyDescent="0.25">
      <c r="A3945" s="1">
        <v>40373</v>
      </c>
      <c r="B3945">
        <v>30.854299999999999</v>
      </c>
      <c r="C3945">
        <f t="shared" si="61"/>
        <v>-9.0707949319697142E-4</v>
      </c>
      <c r="D3945" t="str">
        <f>VLOOKUP(A3945,Лист1!$B$2:$D$6,3)</f>
        <v>ig</v>
      </c>
    </row>
    <row r="3946" spans="1:4" x14ac:dyDescent="0.25">
      <c r="A3946" s="1">
        <v>40374</v>
      </c>
      <c r="B3946">
        <v>30.539000000000001</v>
      </c>
      <c r="C3946">
        <f t="shared" si="61"/>
        <v>-1.0271569443005803E-2</v>
      </c>
      <c r="D3946" t="str">
        <f>VLOOKUP(A3946,Лист1!$B$2:$D$6,3)</f>
        <v>ig</v>
      </c>
    </row>
    <row r="3947" spans="1:4" x14ac:dyDescent="0.25">
      <c r="A3947" s="1">
        <v>40375</v>
      </c>
      <c r="B3947">
        <v>30.561900000000001</v>
      </c>
      <c r="C3947">
        <f t="shared" si="61"/>
        <v>7.4957982852078692E-4</v>
      </c>
      <c r="D3947" t="str">
        <f>VLOOKUP(A3947,Лист1!$B$2:$D$6,3)</f>
        <v>ig</v>
      </c>
    </row>
    <row r="3948" spans="1:4" x14ac:dyDescent="0.25">
      <c r="A3948" s="1">
        <v>40376</v>
      </c>
      <c r="B3948">
        <v>30.461500000000001</v>
      </c>
      <c r="C3948">
        <f t="shared" si="61"/>
        <v>-3.2905439746579545E-3</v>
      </c>
      <c r="D3948" t="str">
        <f>VLOOKUP(A3948,Лист1!$B$2:$D$6,3)</f>
        <v>ig</v>
      </c>
    </row>
    <row r="3949" spans="1:4" x14ac:dyDescent="0.25">
      <c r="A3949" s="1">
        <v>40379</v>
      </c>
      <c r="B3949">
        <v>30.573899999999998</v>
      </c>
      <c r="C3949">
        <f t="shared" si="61"/>
        <v>3.6831126546820561E-3</v>
      </c>
      <c r="D3949" t="str">
        <f>VLOOKUP(A3949,Лист1!$B$2:$D$6,3)</f>
        <v>ig</v>
      </c>
    </row>
    <row r="3950" spans="1:4" x14ac:dyDescent="0.25">
      <c r="A3950" s="1">
        <v>40380</v>
      </c>
      <c r="B3950">
        <v>30.405799999999999</v>
      </c>
      <c r="C3950">
        <f t="shared" si="61"/>
        <v>-5.5133241327029233E-3</v>
      </c>
      <c r="D3950" t="str">
        <f>VLOOKUP(A3950,Лист1!$B$2:$D$6,3)</f>
        <v>ig</v>
      </c>
    </row>
    <row r="3951" spans="1:4" x14ac:dyDescent="0.25">
      <c r="A3951" s="1">
        <v>40381</v>
      </c>
      <c r="B3951">
        <v>30.405899999999999</v>
      </c>
      <c r="C3951">
        <f t="shared" si="61"/>
        <v>3.2888407986852138E-6</v>
      </c>
      <c r="D3951" t="str">
        <f>VLOOKUP(A3951,Лист1!$B$2:$D$6,3)</f>
        <v>ig</v>
      </c>
    </row>
    <row r="3952" spans="1:4" x14ac:dyDescent="0.25">
      <c r="A3952" s="1">
        <v>40382</v>
      </c>
      <c r="B3952">
        <v>30.520499999999998</v>
      </c>
      <c r="C3952">
        <f t="shared" si="61"/>
        <v>3.7619204532682296E-3</v>
      </c>
      <c r="D3952" t="str">
        <f>VLOOKUP(A3952,Лист1!$B$2:$D$6,3)</f>
        <v>ig</v>
      </c>
    </row>
    <row r="3953" spans="1:4" x14ac:dyDescent="0.25">
      <c r="A3953" s="1">
        <v>40383</v>
      </c>
      <c r="B3953">
        <v>30.383900000000001</v>
      </c>
      <c r="C3953">
        <f t="shared" si="61"/>
        <v>-4.4857261233139994E-3</v>
      </c>
      <c r="D3953" t="str">
        <f>VLOOKUP(A3953,Лист1!$B$2:$D$6,3)</f>
        <v>ig</v>
      </c>
    </row>
    <row r="3954" spans="1:4" x14ac:dyDescent="0.25">
      <c r="A3954" s="1">
        <v>40386</v>
      </c>
      <c r="B3954">
        <v>30.300599999999999</v>
      </c>
      <c r="C3954">
        <f t="shared" si="61"/>
        <v>-2.7453485591514069E-3</v>
      </c>
      <c r="D3954" t="str">
        <f>VLOOKUP(A3954,Лист1!$B$2:$D$6,3)</f>
        <v>ig</v>
      </c>
    </row>
    <row r="3955" spans="1:4" x14ac:dyDescent="0.25">
      <c r="A3955" s="1">
        <v>40387</v>
      </c>
      <c r="B3955">
        <v>30.239100000000001</v>
      </c>
      <c r="C3955">
        <f t="shared" si="61"/>
        <v>-2.0317253357886923E-3</v>
      </c>
      <c r="D3955" t="str">
        <f>VLOOKUP(A3955,Лист1!$B$2:$D$6,3)</f>
        <v>ig</v>
      </c>
    </row>
    <row r="3956" spans="1:4" x14ac:dyDescent="0.25">
      <c r="A3956" s="1">
        <v>40388</v>
      </c>
      <c r="B3956">
        <v>30.206600000000002</v>
      </c>
      <c r="C3956">
        <f t="shared" si="61"/>
        <v>-1.0753454135473187E-3</v>
      </c>
      <c r="D3956" t="str">
        <f>VLOOKUP(A3956,Лист1!$B$2:$D$6,3)</f>
        <v>ig</v>
      </c>
    </row>
    <row r="3957" spans="1:4" x14ac:dyDescent="0.25">
      <c r="A3957" s="1">
        <v>40389</v>
      </c>
      <c r="B3957">
        <v>30.217300000000002</v>
      </c>
      <c r="C3957">
        <f t="shared" si="61"/>
        <v>3.5416449821500123E-4</v>
      </c>
      <c r="D3957" t="str">
        <f>VLOOKUP(A3957,Лист1!$B$2:$D$6,3)</f>
        <v>ig</v>
      </c>
    </row>
    <row r="3958" spans="1:4" x14ac:dyDescent="0.25">
      <c r="A3958" s="1">
        <v>40390</v>
      </c>
      <c r="B3958">
        <v>30.186900000000001</v>
      </c>
      <c r="C3958">
        <f t="shared" si="61"/>
        <v>-1.0065526094756173E-3</v>
      </c>
      <c r="D3958" t="str">
        <f>VLOOKUP(A3958,Лист1!$B$2:$D$6,3)</f>
        <v>ig</v>
      </c>
    </row>
    <row r="3959" spans="1:4" x14ac:dyDescent="0.25">
      <c r="A3959" s="1">
        <v>40393</v>
      </c>
      <c r="B3959">
        <v>30.1861</v>
      </c>
      <c r="C3959">
        <f t="shared" si="61"/>
        <v>-2.6501913108440248E-5</v>
      </c>
      <c r="D3959" t="str">
        <f>VLOOKUP(A3959,Лист1!$B$2:$D$6,3)</f>
        <v>ig</v>
      </c>
    </row>
    <row r="3960" spans="1:4" x14ac:dyDescent="0.25">
      <c r="A3960" s="1">
        <v>40394</v>
      </c>
      <c r="B3960">
        <v>29.9681</v>
      </c>
      <c r="C3960">
        <f t="shared" si="61"/>
        <v>-7.248070936908808E-3</v>
      </c>
      <c r="D3960" t="str">
        <f>VLOOKUP(A3960,Лист1!$B$2:$D$6,3)</f>
        <v>ig</v>
      </c>
    </row>
    <row r="3961" spans="1:4" x14ac:dyDescent="0.25">
      <c r="A3961" s="1">
        <v>40395</v>
      </c>
      <c r="B3961">
        <v>29.7958</v>
      </c>
      <c r="C3961">
        <f t="shared" si="61"/>
        <v>-5.7660386077258178E-3</v>
      </c>
      <c r="D3961" t="str">
        <f>VLOOKUP(A3961,Лист1!$B$2:$D$6,3)</f>
        <v>ig</v>
      </c>
    </row>
    <row r="3962" spans="1:4" x14ac:dyDescent="0.25">
      <c r="A3962" s="1">
        <v>40396</v>
      </c>
      <c r="B3962">
        <v>29.863299999999999</v>
      </c>
      <c r="C3962">
        <f t="shared" si="61"/>
        <v>2.2628577636254594E-3</v>
      </c>
      <c r="D3962" t="str">
        <f>VLOOKUP(A3962,Лист1!$B$2:$D$6,3)</f>
        <v>ig</v>
      </c>
    </row>
    <row r="3963" spans="1:4" x14ac:dyDescent="0.25">
      <c r="A3963" s="1">
        <v>40397</v>
      </c>
      <c r="B3963">
        <v>29.831199999999999</v>
      </c>
      <c r="C3963">
        <f t="shared" si="61"/>
        <v>-1.0754760687846918E-3</v>
      </c>
      <c r="D3963" t="str">
        <f>VLOOKUP(A3963,Лист1!$B$2:$D$6,3)</f>
        <v>ig</v>
      </c>
    </row>
    <row r="3964" spans="1:4" x14ac:dyDescent="0.25">
      <c r="A3964" s="1">
        <v>40400</v>
      </c>
      <c r="B3964">
        <v>29.8186</v>
      </c>
      <c r="C3964">
        <f t="shared" si="61"/>
        <v>-4.2246579828939912E-4</v>
      </c>
      <c r="D3964" t="str">
        <f>VLOOKUP(A3964,Лист1!$B$2:$D$6,3)</f>
        <v>ig</v>
      </c>
    </row>
    <row r="3965" spans="1:4" x14ac:dyDescent="0.25">
      <c r="A3965" s="1">
        <v>40401</v>
      </c>
      <c r="B3965">
        <v>30.023900000000001</v>
      </c>
      <c r="C3965">
        <f t="shared" si="61"/>
        <v>6.8613712806984061E-3</v>
      </c>
      <c r="D3965" t="str">
        <f>VLOOKUP(A3965,Лист1!$B$2:$D$6,3)</f>
        <v>ig</v>
      </c>
    </row>
    <row r="3966" spans="1:4" x14ac:dyDescent="0.25">
      <c r="A3966" s="1">
        <v>40402</v>
      </c>
      <c r="B3966">
        <v>30.204999999999998</v>
      </c>
      <c r="C3966">
        <f t="shared" si="61"/>
        <v>6.013742432329678E-3</v>
      </c>
      <c r="D3966" t="str">
        <f>VLOOKUP(A3966,Лист1!$B$2:$D$6,3)</f>
        <v>ig</v>
      </c>
    </row>
    <row r="3967" spans="1:4" x14ac:dyDescent="0.25">
      <c r="A3967" s="1">
        <v>40403</v>
      </c>
      <c r="B3967">
        <v>30.449300000000001</v>
      </c>
      <c r="C3967">
        <f t="shared" si="61"/>
        <v>8.0555317952145621E-3</v>
      </c>
      <c r="D3967" t="str">
        <f>VLOOKUP(A3967,Лист1!$B$2:$D$6,3)</f>
        <v>ig</v>
      </c>
    </row>
    <row r="3968" spans="1:4" x14ac:dyDescent="0.25">
      <c r="A3968" s="1">
        <v>40404</v>
      </c>
      <c r="B3968">
        <v>30.419899999999998</v>
      </c>
      <c r="C3968">
        <f t="shared" si="61"/>
        <v>-9.6600587115526395E-4</v>
      </c>
      <c r="D3968" t="str">
        <f>VLOOKUP(A3968,Лист1!$B$2:$D$6,3)</f>
        <v>ig</v>
      </c>
    </row>
    <row r="3969" spans="1:4" x14ac:dyDescent="0.25">
      <c r="A3969" s="1">
        <v>40407</v>
      </c>
      <c r="B3969">
        <v>30.5199</v>
      </c>
      <c r="C3969">
        <f t="shared" si="61"/>
        <v>3.281930356150578E-3</v>
      </c>
      <c r="D3969" t="str">
        <f>VLOOKUP(A3969,Лист1!$B$2:$D$6,3)</f>
        <v>ig</v>
      </c>
    </row>
    <row r="3970" spans="1:4" x14ac:dyDescent="0.25">
      <c r="A3970" s="1">
        <v>40408</v>
      </c>
      <c r="B3970">
        <v>30.4514</v>
      </c>
      <c r="C3970">
        <f t="shared" si="61"/>
        <v>-2.2469597604246783E-3</v>
      </c>
      <c r="D3970" t="str">
        <f>VLOOKUP(A3970,Лист1!$B$2:$D$6,3)</f>
        <v>ig</v>
      </c>
    </row>
    <row r="3971" spans="1:4" x14ac:dyDescent="0.25">
      <c r="A3971" s="1">
        <v>40409</v>
      </c>
      <c r="B3971">
        <v>30.425699999999999</v>
      </c>
      <c r="C3971">
        <f t="shared" si="61"/>
        <v>-8.4432410633095611E-4</v>
      </c>
      <c r="D3971" t="str">
        <f>VLOOKUP(A3971,Лист1!$B$2:$D$6,3)</f>
        <v>ig</v>
      </c>
    </row>
    <row r="3972" spans="1:4" x14ac:dyDescent="0.25">
      <c r="A3972" s="1">
        <v>40410</v>
      </c>
      <c r="B3972">
        <v>30.4636</v>
      </c>
      <c r="C3972">
        <f t="shared" si="61"/>
        <v>1.2448822664924855E-3</v>
      </c>
      <c r="D3972" t="str">
        <f>VLOOKUP(A3972,Лист1!$B$2:$D$6,3)</f>
        <v>ig</v>
      </c>
    </row>
    <row r="3973" spans="1:4" x14ac:dyDescent="0.25">
      <c r="A3973" s="1">
        <v>40411</v>
      </c>
      <c r="B3973">
        <v>30.509899999999998</v>
      </c>
      <c r="C3973">
        <f t="shared" ref="C3973:C4036" si="62">LN(B3973/B3972)</f>
        <v>1.5186928386583182E-3</v>
      </c>
      <c r="D3973" t="str">
        <f>VLOOKUP(A3973,Лист1!$B$2:$D$6,3)</f>
        <v>ig</v>
      </c>
    </row>
    <row r="3974" spans="1:4" x14ac:dyDescent="0.25">
      <c r="A3974" s="1">
        <v>40414</v>
      </c>
      <c r="B3974">
        <v>30.604099999999999</v>
      </c>
      <c r="C3974">
        <f t="shared" si="62"/>
        <v>3.0827658016831447E-3</v>
      </c>
      <c r="D3974" t="str">
        <f>VLOOKUP(A3974,Лист1!$B$2:$D$6,3)</f>
        <v>ig</v>
      </c>
    </row>
    <row r="3975" spans="1:4" x14ac:dyDescent="0.25">
      <c r="A3975" s="1">
        <v>40415</v>
      </c>
      <c r="B3975">
        <v>30.7559</v>
      </c>
      <c r="C3975">
        <f t="shared" si="62"/>
        <v>4.9478588555544687E-3</v>
      </c>
      <c r="D3975" t="str">
        <f>VLOOKUP(A3975,Лист1!$B$2:$D$6,3)</f>
        <v>ig</v>
      </c>
    </row>
    <row r="3976" spans="1:4" x14ac:dyDescent="0.25">
      <c r="A3976" s="1">
        <v>40416</v>
      </c>
      <c r="B3976">
        <v>30.895800000000001</v>
      </c>
      <c r="C3976">
        <f t="shared" si="62"/>
        <v>4.5384065687783231E-3</v>
      </c>
      <c r="D3976" t="str">
        <f>VLOOKUP(A3976,Лист1!$B$2:$D$6,3)</f>
        <v>ig</v>
      </c>
    </row>
    <row r="3977" spans="1:4" x14ac:dyDescent="0.25">
      <c r="A3977" s="1">
        <v>40417</v>
      </c>
      <c r="B3977">
        <v>30.822700000000001</v>
      </c>
      <c r="C3977">
        <f t="shared" si="62"/>
        <v>-2.3688208294835814E-3</v>
      </c>
      <c r="D3977" t="str">
        <f>VLOOKUP(A3977,Лист1!$B$2:$D$6,3)</f>
        <v>ig</v>
      </c>
    </row>
    <row r="3978" spans="1:4" x14ac:dyDescent="0.25">
      <c r="A3978" s="1">
        <v>40418</v>
      </c>
      <c r="B3978">
        <v>30.696899999999999</v>
      </c>
      <c r="C3978">
        <f t="shared" si="62"/>
        <v>-4.0897592099282971E-3</v>
      </c>
      <c r="D3978" t="str">
        <f>VLOOKUP(A3978,Лист1!$B$2:$D$6,3)</f>
        <v>ig</v>
      </c>
    </row>
    <row r="3979" spans="1:4" x14ac:dyDescent="0.25">
      <c r="A3979" s="1">
        <v>40421</v>
      </c>
      <c r="B3979">
        <v>30.664000000000001</v>
      </c>
      <c r="C3979">
        <f t="shared" si="62"/>
        <v>-1.0723442176598244E-3</v>
      </c>
      <c r="D3979" t="str">
        <f>VLOOKUP(A3979,Лист1!$B$2:$D$6,3)</f>
        <v>ig</v>
      </c>
    </row>
    <row r="3980" spans="1:4" x14ac:dyDescent="0.25">
      <c r="A3980" s="1">
        <v>40422</v>
      </c>
      <c r="B3980">
        <v>30.866900000000001</v>
      </c>
      <c r="C3980">
        <f t="shared" si="62"/>
        <v>6.5950842724463677E-3</v>
      </c>
      <c r="D3980" t="str">
        <f>VLOOKUP(A3980,Лист1!$B$2:$D$6,3)</f>
        <v>ig</v>
      </c>
    </row>
    <row r="3981" spans="1:4" x14ac:dyDescent="0.25">
      <c r="A3981" s="1">
        <v>40423</v>
      </c>
      <c r="B3981">
        <v>30.8001</v>
      </c>
      <c r="C3981">
        <f t="shared" si="62"/>
        <v>-2.1664756231954568E-3</v>
      </c>
      <c r="D3981" t="str">
        <f>VLOOKUP(A3981,Лист1!$B$2:$D$6,3)</f>
        <v>ig</v>
      </c>
    </row>
    <row r="3982" spans="1:4" x14ac:dyDescent="0.25">
      <c r="A3982" s="1">
        <v>40424</v>
      </c>
      <c r="B3982">
        <v>30.6858</v>
      </c>
      <c r="C3982">
        <f t="shared" si="62"/>
        <v>-3.7179298559204392E-3</v>
      </c>
      <c r="D3982" t="str">
        <f>VLOOKUP(A3982,Лист1!$B$2:$D$6,3)</f>
        <v>ig</v>
      </c>
    </row>
    <row r="3983" spans="1:4" x14ac:dyDescent="0.25">
      <c r="A3983" s="1">
        <v>40425</v>
      </c>
      <c r="B3983">
        <v>30.6922</v>
      </c>
      <c r="C3983">
        <f t="shared" si="62"/>
        <v>2.0854377865675566E-4</v>
      </c>
      <c r="D3983" t="str">
        <f>VLOOKUP(A3983,Лист1!$B$2:$D$6,3)</f>
        <v>ig</v>
      </c>
    </row>
    <row r="3984" spans="1:4" x14ac:dyDescent="0.25">
      <c r="A3984" s="1">
        <v>40428</v>
      </c>
      <c r="B3984">
        <v>30.577100000000002</v>
      </c>
      <c r="C3984">
        <f t="shared" si="62"/>
        <v>-3.7571878706089651E-3</v>
      </c>
      <c r="D3984" t="str">
        <f>VLOOKUP(A3984,Лист1!$B$2:$D$6,3)</f>
        <v>ig</v>
      </c>
    </row>
    <row r="3985" spans="1:4" x14ac:dyDescent="0.25">
      <c r="A3985" s="1">
        <v>40429</v>
      </c>
      <c r="B3985">
        <v>30.7319</v>
      </c>
      <c r="C3985">
        <f t="shared" si="62"/>
        <v>5.0498402831981809E-3</v>
      </c>
      <c r="D3985" t="str">
        <f>VLOOKUP(A3985,Лист1!$B$2:$D$6,3)</f>
        <v>ig</v>
      </c>
    </row>
    <row r="3986" spans="1:4" x14ac:dyDescent="0.25">
      <c r="A3986" s="1">
        <v>40430</v>
      </c>
      <c r="B3986">
        <v>30.8873</v>
      </c>
      <c r="C3986">
        <f t="shared" si="62"/>
        <v>5.0438931196436108E-3</v>
      </c>
      <c r="D3986" t="str">
        <f>VLOOKUP(A3986,Лист1!$B$2:$D$6,3)</f>
        <v>ig</v>
      </c>
    </row>
    <row r="3987" spans="1:4" x14ac:dyDescent="0.25">
      <c r="A3987" s="1">
        <v>40431</v>
      </c>
      <c r="B3987">
        <v>30.880099999999999</v>
      </c>
      <c r="C3987">
        <f t="shared" si="62"/>
        <v>-2.3313268917298787E-4</v>
      </c>
      <c r="D3987" t="str">
        <f>VLOOKUP(A3987,Лист1!$B$2:$D$6,3)</f>
        <v>ig</v>
      </c>
    </row>
    <row r="3988" spans="1:4" x14ac:dyDescent="0.25">
      <c r="A3988" s="1">
        <v>40432</v>
      </c>
      <c r="B3988">
        <v>30.893699999999999</v>
      </c>
      <c r="C3988">
        <f t="shared" si="62"/>
        <v>4.4031612818794556E-4</v>
      </c>
      <c r="D3988" t="str">
        <f>VLOOKUP(A3988,Лист1!$B$2:$D$6,3)</f>
        <v>ig</v>
      </c>
    </row>
    <row r="3989" spans="1:4" x14ac:dyDescent="0.25">
      <c r="A3989" s="1">
        <v>40435</v>
      </c>
      <c r="B3989">
        <v>30.6831</v>
      </c>
      <c r="C3989">
        <f t="shared" si="62"/>
        <v>-6.8402652021641681E-3</v>
      </c>
      <c r="D3989" t="str">
        <f>VLOOKUP(A3989,Лист1!$B$2:$D$6,3)</f>
        <v>ig</v>
      </c>
    </row>
    <row r="3990" spans="1:4" x14ac:dyDescent="0.25">
      <c r="A3990" s="1">
        <v>40436</v>
      </c>
      <c r="B3990">
        <v>30.704899999999999</v>
      </c>
      <c r="C3990">
        <f t="shared" si="62"/>
        <v>7.1023655816740796E-4</v>
      </c>
      <c r="D3990" t="str">
        <f>VLOOKUP(A3990,Лист1!$B$2:$D$6,3)</f>
        <v>ig</v>
      </c>
    </row>
    <row r="3991" spans="1:4" x14ac:dyDescent="0.25">
      <c r="A3991" s="1">
        <v>40437</v>
      </c>
      <c r="B3991">
        <v>30.7407</v>
      </c>
      <c r="C3991">
        <f t="shared" si="62"/>
        <v>1.1652585067393256E-3</v>
      </c>
      <c r="D3991" t="str">
        <f>VLOOKUP(A3991,Лист1!$B$2:$D$6,3)</f>
        <v>ig</v>
      </c>
    </row>
    <row r="3992" spans="1:4" x14ac:dyDescent="0.25">
      <c r="A3992" s="1">
        <v>40438</v>
      </c>
      <c r="B3992">
        <v>31.022300000000001</v>
      </c>
      <c r="C3992">
        <f t="shared" si="62"/>
        <v>9.1187912279473999E-3</v>
      </c>
      <c r="D3992" t="str">
        <f>VLOOKUP(A3992,Лист1!$B$2:$D$6,3)</f>
        <v>ig</v>
      </c>
    </row>
    <row r="3993" spans="1:4" x14ac:dyDescent="0.25">
      <c r="A3993" s="1">
        <v>40439</v>
      </c>
      <c r="B3993">
        <v>31.082599999999999</v>
      </c>
      <c r="C3993">
        <f t="shared" si="62"/>
        <v>1.9418763720313514E-3</v>
      </c>
      <c r="D3993" t="str">
        <f>VLOOKUP(A3993,Лист1!$B$2:$D$6,3)</f>
        <v>ig</v>
      </c>
    </row>
    <row r="3994" spans="1:4" x14ac:dyDescent="0.25">
      <c r="A3994" s="1">
        <v>40442</v>
      </c>
      <c r="B3994">
        <v>30.980899999999998</v>
      </c>
      <c r="C3994">
        <f t="shared" si="62"/>
        <v>-3.2772915168144726E-3</v>
      </c>
      <c r="D3994" t="str">
        <f>VLOOKUP(A3994,Лист1!$B$2:$D$6,3)</f>
        <v>ig</v>
      </c>
    </row>
    <row r="3995" spans="1:4" x14ac:dyDescent="0.25">
      <c r="A3995" s="1">
        <v>40443</v>
      </c>
      <c r="B3995">
        <v>31.081399999999999</v>
      </c>
      <c r="C3995">
        <f t="shared" si="62"/>
        <v>3.2386839625982676E-3</v>
      </c>
      <c r="D3995" t="str">
        <f>VLOOKUP(A3995,Лист1!$B$2:$D$6,3)</f>
        <v>ig</v>
      </c>
    </row>
    <row r="3996" spans="1:4" x14ac:dyDescent="0.25">
      <c r="A3996" s="1">
        <v>40444</v>
      </c>
      <c r="B3996">
        <v>30.982600000000001</v>
      </c>
      <c r="C3996">
        <f t="shared" si="62"/>
        <v>-3.1838129498106896E-3</v>
      </c>
      <c r="D3996" t="str">
        <f>VLOOKUP(A3996,Лист1!$B$2:$D$6,3)</f>
        <v>ig</v>
      </c>
    </row>
    <row r="3997" spans="1:4" x14ac:dyDescent="0.25">
      <c r="A3997" s="1">
        <v>40445</v>
      </c>
      <c r="B3997">
        <v>31.0031</v>
      </c>
      <c r="C3997">
        <f t="shared" si="62"/>
        <v>6.6144290529611155E-4</v>
      </c>
      <c r="D3997" t="str">
        <f>VLOOKUP(A3997,Лист1!$B$2:$D$6,3)</f>
        <v>ig</v>
      </c>
    </row>
    <row r="3998" spans="1:4" x14ac:dyDescent="0.25">
      <c r="A3998" s="1">
        <v>40446</v>
      </c>
      <c r="B3998">
        <v>30.948</v>
      </c>
      <c r="C3998">
        <f t="shared" si="62"/>
        <v>-1.7788227982714841E-3</v>
      </c>
      <c r="D3998" t="str">
        <f>VLOOKUP(A3998,Лист1!$B$2:$D$6,3)</f>
        <v>ig</v>
      </c>
    </row>
    <row r="3999" spans="1:4" x14ac:dyDescent="0.25">
      <c r="A3999" s="1">
        <v>40449</v>
      </c>
      <c r="B3999">
        <v>30.611899999999999</v>
      </c>
      <c r="C3999">
        <f t="shared" si="62"/>
        <v>-1.0919554437669355E-2</v>
      </c>
      <c r="D3999" t="str">
        <f>VLOOKUP(A3999,Лист1!$B$2:$D$6,3)</f>
        <v>ig</v>
      </c>
    </row>
    <row r="4000" spans="1:4" x14ac:dyDescent="0.25">
      <c r="A4000" s="1">
        <v>40450</v>
      </c>
      <c r="B4000">
        <v>30.601299999999998</v>
      </c>
      <c r="C4000">
        <f t="shared" si="62"/>
        <v>-3.4633053347813699E-4</v>
      </c>
      <c r="D4000" t="str">
        <f>VLOOKUP(A4000,Лист1!$B$2:$D$6,3)</f>
        <v>ig</v>
      </c>
    </row>
    <row r="4001" spans="1:4" x14ac:dyDescent="0.25">
      <c r="A4001" s="1">
        <v>40451</v>
      </c>
      <c r="B4001">
        <v>30.402999999999999</v>
      </c>
      <c r="C4001">
        <f t="shared" si="62"/>
        <v>-6.5012039623246675E-3</v>
      </c>
      <c r="D4001" t="str">
        <f>VLOOKUP(A4001,Лист1!$B$2:$D$6,3)</f>
        <v>ig</v>
      </c>
    </row>
    <row r="4002" spans="1:4" x14ac:dyDescent="0.25">
      <c r="A4002" s="1">
        <v>40452</v>
      </c>
      <c r="B4002">
        <v>30.512599999999999</v>
      </c>
      <c r="C4002">
        <f t="shared" si="62"/>
        <v>3.5984253053223127E-3</v>
      </c>
      <c r="D4002" t="str">
        <f>VLOOKUP(A4002,Лист1!$B$2:$D$6,3)</f>
        <v>ig</v>
      </c>
    </row>
    <row r="4003" spans="1:4" x14ac:dyDescent="0.25">
      <c r="A4003" s="1">
        <v>40453</v>
      </c>
      <c r="B4003">
        <v>30.509399999999999</v>
      </c>
      <c r="C4003">
        <f t="shared" si="62"/>
        <v>-1.0488020723453257E-4</v>
      </c>
      <c r="D4003" t="str">
        <f>VLOOKUP(A4003,Лист1!$B$2:$D$6,3)</f>
        <v>ig</v>
      </c>
    </row>
    <row r="4004" spans="1:4" x14ac:dyDescent="0.25">
      <c r="A4004" s="1">
        <v>40456</v>
      </c>
      <c r="B4004">
        <v>30.495999999999999</v>
      </c>
      <c r="C4004">
        <f t="shared" si="62"/>
        <v>-4.3930538003210433E-4</v>
      </c>
      <c r="D4004" t="str">
        <f>VLOOKUP(A4004,Лист1!$B$2:$D$6,3)</f>
        <v>ig</v>
      </c>
    </row>
    <row r="4005" spans="1:4" x14ac:dyDescent="0.25">
      <c r="A4005" s="1">
        <v>40457</v>
      </c>
      <c r="B4005">
        <v>30.436</v>
      </c>
      <c r="C4005">
        <f t="shared" si="62"/>
        <v>-1.9694091575152392E-3</v>
      </c>
      <c r="D4005" t="str">
        <f>VLOOKUP(A4005,Лист1!$B$2:$D$6,3)</f>
        <v>ig</v>
      </c>
    </row>
    <row r="4006" spans="1:4" x14ac:dyDescent="0.25">
      <c r="A4006" s="1">
        <v>40458</v>
      </c>
      <c r="B4006">
        <v>29.892900000000001</v>
      </c>
      <c r="C4006">
        <f t="shared" si="62"/>
        <v>-1.8005124309276362E-2</v>
      </c>
      <c r="D4006" t="str">
        <f>VLOOKUP(A4006,Лист1!$B$2:$D$6,3)</f>
        <v>ig</v>
      </c>
    </row>
    <row r="4007" spans="1:4" x14ac:dyDescent="0.25">
      <c r="A4007" s="1">
        <v>40459</v>
      </c>
      <c r="B4007">
        <v>29.633400000000002</v>
      </c>
      <c r="C4007">
        <f t="shared" si="62"/>
        <v>-8.7188904369961909E-3</v>
      </c>
      <c r="D4007" t="str">
        <f>VLOOKUP(A4007,Лист1!$B$2:$D$6,3)</f>
        <v>ig</v>
      </c>
    </row>
    <row r="4008" spans="1:4" x14ac:dyDescent="0.25">
      <c r="A4008" s="1">
        <v>40460</v>
      </c>
      <c r="B4008">
        <v>29.9086</v>
      </c>
      <c r="C4008">
        <f t="shared" si="62"/>
        <v>9.2439608904364614E-3</v>
      </c>
      <c r="D4008" t="str">
        <f>VLOOKUP(A4008,Лист1!$B$2:$D$6,3)</f>
        <v>ig</v>
      </c>
    </row>
    <row r="4009" spans="1:4" x14ac:dyDescent="0.25">
      <c r="A4009" s="1">
        <v>40463</v>
      </c>
      <c r="B4009">
        <v>29.831700000000001</v>
      </c>
      <c r="C4009">
        <f t="shared" si="62"/>
        <v>-2.5744779478516105E-3</v>
      </c>
      <c r="D4009" t="str">
        <f>VLOOKUP(A4009,Лист1!$B$2:$D$6,3)</f>
        <v>ig</v>
      </c>
    </row>
    <row r="4010" spans="1:4" x14ac:dyDescent="0.25">
      <c r="A4010" s="1">
        <v>40464</v>
      </c>
      <c r="B4010">
        <v>30.0763</v>
      </c>
      <c r="C4010">
        <f t="shared" si="62"/>
        <v>8.1658996861267413E-3</v>
      </c>
      <c r="D4010" t="str">
        <f>VLOOKUP(A4010,Лист1!$B$2:$D$6,3)</f>
        <v>ig</v>
      </c>
    </row>
    <row r="4011" spans="1:4" x14ac:dyDescent="0.25">
      <c r="A4011" s="1">
        <v>40465</v>
      </c>
      <c r="B4011">
        <v>30.126899999999999</v>
      </c>
      <c r="C4011">
        <f t="shared" si="62"/>
        <v>1.6809741646598643E-3</v>
      </c>
      <c r="D4011" t="str">
        <f>VLOOKUP(A4011,Лист1!$B$2:$D$6,3)</f>
        <v>ig</v>
      </c>
    </row>
    <row r="4012" spans="1:4" x14ac:dyDescent="0.25">
      <c r="A4012" s="1">
        <v>40466</v>
      </c>
      <c r="B4012">
        <v>29.9315</v>
      </c>
      <c r="C4012">
        <f t="shared" si="62"/>
        <v>-6.5070228130539778E-3</v>
      </c>
      <c r="D4012" t="str">
        <f>VLOOKUP(A4012,Лист1!$B$2:$D$6,3)</f>
        <v>ig</v>
      </c>
    </row>
    <row r="4013" spans="1:4" x14ac:dyDescent="0.25">
      <c r="A4013" s="1">
        <v>40467</v>
      </c>
      <c r="B4013">
        <v>30.124300000000002</v>
      </c>
      <c r="C4013">
        <f t="shared" si="62"/>
        <v>6.4207174780030333E-3</v>
      </c>
      <c r="D4013" t="str">
        <f>VLOOKUP(A4013,Лист1!$B$2:$D$6,3)</f>
        <v>ig</v>
      </c>
    </row>
    <row r="4014" spans="1:4" x14ac:dyDescent="0.25">
      <c r="A4014" s="1">
        <v>40470</v>
      </c>
      <c r="B4014">
        <v>30.523700000000002</v>
      </c>
      <c r="C4014">
        <f t="shared" si="62"/>
        <v>1.3171276020959567E-2</v>
      </c>
      <c r="D4014" t="str">
        <f>VLOOKUP(A4014,Лист1!$B$2:$D$6,3)</f>
        <v>ig</v>
      </c>
    </row>
    <row r="4015" spans="1:4" x14ac:dyDescent="0.25">
      <c r="A4015" s="1">
        <v>40471</v>
      </c>
      <c r="B4015">
        <v>30.415099999999999</v>
      </c>
      <c r="C4015">
        <f t="shared" si="62"/>
        <v>-3.5642354286311469E-3</v>
      </c>
      <c r="D4015" t="str">
        <f>VLOOKUP(A4015,Лист1!$B$2:$D$6,3)</f>
        <v>ig</v>
      </c>
    </row>
    <row r="4016" spans="1:4" x14ac:dyDescent="0.25">
      <c r="A4016" s="1">
        <v>40472</v>
      </c>
      <c r="B4016">
        <v>30.796800000000001</v>
      </c>
      <c r="C4016">
        <f t="shared" si="62"/>
        <v>1.2471592859405771E-2</v>
      </c>
      <c r="D4016" t="str">
        <f>VLOOKUP(A4016,Лист1!$B$2:$D$6,3)</f>
        <v>ig</v>
      </c>
    </row>
    <row r="4017" spans="1:4" x14ac:dyDescent="0.25">
      <c r="A4017" s="1">
        <v>40473</v>
      </c>
      <c r="B4017">
        <v>30.7348</v>
      </c>
      <c r="C4017">
        <f t="shared" si="62"/>
        <v>-2.0152253795617295E-3</v>
      </c>
      <c r="D4017" t="str">
        <f>VLOOKUP(A4017,Лист1!$B$2:$D$6,3)</f>
        <v>ig</v>
      </c>
    </row>
    <row r="4018" spans="1:4" x14ac:dyDescent="0.25">
      <c r="A4018" s="1">
        <v>40474</v>
      </c>
      <c r="B4018">
        <v>30.497699999999998</v>
      </c>
      <c r="C4018">
        <f t="shared" si="62"/>
        <v>-7.7442921646612489E-3</v>
      </c>
      <c r="D4018" t="str">
        <f>VLOOKUP(A4018,Лист1!$B$2:$D$6,3)</f>
        <v>ig</v>
      </c>
    </row>
    <row r="4019" spans="1:4" x14ac:dyDescent="0.25">
      <c r="A4019" s="1">
        <v>40477</v>
      </c>
      <c r="B4019">
        <v>30.2258</v>
      </c>
      <c r="C4019">
        <f t="shared" si="62"/>
        <v>-8.9554066277543806E-3</v>
      </c>
      <c r="D4019" t="str">
        <f>VLOOKUP(A4019,Лист1!$B$2:$D$6,3)</f>
        <v>ig</v>
      </c>
    </row>
    <row r="4020" spans="1:4" x14ac:dyDescent="0.25">
      <c r="A4020" s="1">
        <v>40478</v>
      </c>
      <c r="B4020">
        <v>30.4</v>
      </c>
      <c r="C4020">
        <f t="shared" si="62"/>
        <v>5.7467441060946459E-3</v>
      </c>
      <c r="D4020" t="str">
        <f>VLOOKUP(A4020,Лист1!$B$2:$D$6,3)</f>
        <v>ig</v>
      </c>
    </row>
    <row r="4021" spans="1:4" x14ac:dyDescent="0.25">
      <c r="A4021" s="1">
        <v>40479</v>
      </c>
      <c r="B4021">
        <v>30.568200000000001</v>
      </c>
      <c r="C4021">
        <f t="shared" si="62"/>
        <v>5.5176445008646054E-3</v>
      </c>
      <c r="D4021" t="str">
        <f>VLOOKUP(A4021,Лист1!$B$2:$D$6,3)</f>
        <v>ig</v>
      </c>
    </row>
    <row r="4022" spans="1:4" x14ac:dyDescent="0.25">
      <c r="A4022" s="1">
        <v>40480</v>
      </c>
      <c r="B4022">
        <v>30.678599999999999</v>
      </c>
      <c r="C4022">
        <f t="shared" si="62"/>
        <v>3.605090211060443E-3</v>
      </c>
      <c r="D4022" t="str">
        <f>VLOOKUP(A4022,Лист1!$B$2:$D$6,3)</f>
        <v>ig</v>
      </c>
    </row>
    <row r="4023" spans="1:4" x14ac:dyDescent="0.25">
      <c r="A4023" s="1">
        <v>40481</v>
      </c>
      <c r="B4023">
        <v>30.7821</v>
      </c>
      <c r="C4023">
        <f t="shared" si="62"/>
        <v>3.3680090801939916E-3</v>
      </c>
      <c r="D4023" t="str">
        <f>VLOOKUP(A4023,Лист1!$B$2:$D$6,3)</f>
        <v>ig</v>
      </c>
    </row>
    <row r="4024" spans="1:4" x14ac:dyDescent="0.25">
      <c r="A4024" s="1">
        <v>40484</v>
      </c>
      <c r="B4024">
        <v>30.773800000000001</v>
      </c>
      <c r="C4024">
        <f t="shared" si="62"/>
        <v>-2.6967358288315727E-4</v>
      </c>
      <c r="D4024" t="str">
        <f>VLOOKUP(A4024,Лист1!$B$2:$D$6,3)</f>
        <v>ig</v>
      </c>
    </row>
    <row r="4025" spans="1:4" x14ac:dyDescent="0.25">
      <c r="A4025" s="1">
        <v>40485</v>
      </c>
      <c r="B4025">
        <v>30.7941</v>
      </c>
      <c r="C4025">
        <f t="shared" si="62"/>
        <v>6.5943456689688867E-4</v>
      </c>
      <c r="D4025" t="str">
        <f>VLOOKUP(A4025,Лист1!$B$2:$D$6,3)</f>
        <v>ig</v>
      </c>
    </row>
    <row r="4026" spans="1:4" x14ac:dyDescent="0.25">
      <c r="A4026" s="1">
        <v>40486</v>
      </c>
      <c r="B4026">
        <v>30.770900000000001</v>
      </c>
      <c r="C4026">
        <f t="shared" si="62"/>
        <v>-7.536750133414152E-4</v>
      </c>
      <c r="D4026" t="str">
        <f>VLOOKUP(A4026,Лист1!$B$2:$D$6,3)</f>
        <v>ig</v>
      </c>
    </row>
    <row r="4027" spans="1:4" x14ac:dyDescent="0.25">
      <c r="A4027" s="1">
        <v>40491</v>
      </c>
      <c r="B4027">
        <v>30.802900000000001</v>
      </c>
      <c r="C4027">
        <f t="shared" si="62"/>
        <v>1.0394032163341042E-3</v>
      </c>
      <c r="D4027" t="str">
        <f>VLOOKUP(A4027,Лист1!$B$2:$D$6,3)</f>
        <v>ig</v>
      </c>
    </row>
    <row r="4028" spans="1:4" x14ac:dyDescent="0.25">
      <c r="A4028" s="1">
        <v>40492</v>
      </c>
      <c r="B4028">
        <v>30.8612</v>
      </c>
      <c r="C4028">
        <f t="shared" si="62"/>
        <v>1.8908900760994736E-3</v>
      </c>
      <c r="D4028" t="str">
        <f>VLOOKUP(A4028,Лист1!$B$2:$D$6,3)</f>
        <v>ig</v>
      </c>
    </row>
    <row r="4029" spans="1:4" x14ac:dyDescent="0.25">
      <c r="A4029" s="1">
        <v>40493</v>
      </c>
      <c r="B4029">
        <v>30.692499999999999</v>
      </c>
      <c r="C4029">
        <f t="shared" si="62"/>
        <v>-5.4814063945428492E-3</v>
      </c>
      <c r="D4029" t="str">
        <f>VLOOKUP(A4029,Лист1!$B$2:$D$6,3)</f>
        <v>ig</v>
      </c>
    </row>
    <row r="4030" spans="1:4" x14ac:dyDescent="0.25">
      <c r="A4030" s="1">
        <v>40494</v>
      </c>
      <c r="B4030">
        <v>30.5107</v>
      </c>
      <c r="C4030">
        <f t="shared" si="62"/>
        <v>-5.9408833101934448E-3</v>
      </c>
      <c r="D4030" t="str">
        <f>VLOOKUP(A4030,Лист1!$B$2:$D$6,3)</f>
        <v>ig</v>
      </c>
    </row>
    <row r="4031" spans="1:4" x14ac:dyDescent="0.25">
      <c r="A4031" s="1">
        <v>40495</v>
      </c>
      <c r="B4031">
        <v>30.772200000000002</v>
      </c>
      <c r="C4031">
        <f t="shared" si="62"/>
        <v>8.5342432279553963E-3</v>
      </c>
      <c r="D4031" t="str">
        <f>VLOOKUP(A4031,Лист1!$B$2:$D$6,3)</f>
        <v>ig</v>
      </c>
    </row>
    <row r="4032" spans="1:4" x14ac:dyDescent="0.25">
      <c r="A4032" s="1">
        <v>40496</v>
      </c>
      <c r="B4032">
        <v>30.8414</v>
      </c>
      <c r="C4032">
        <f t="shared" si="62"/>
        <v>2.2462582643029238E-3</v>
      </c>
      <c r="D4032" t="str">
        <f>VLOOKUP(A4032,Лист1!$B$2:$D$6,3)</f>
        <v>ig</v>
      </c>
    </row>
    <row r="4033" spans="1:4" x14ac:dyDescent="0.25">
      <c r="A4033" s="1">
        <v>40498</v>
      </c>
      <c r="B4033">
        <v>30.863199999999999</v>
      </c>
      <c r="C4033">
        <f t="shared" si="62"/>
        <v>7.0659240662811966E-4</v>
      </c>
      <c r="D4033" t="str">
        <f>VLOOKUP(A4033,Лист1!$B$2:$D$6,3)</f>
        <v>ig</v>
      </c>
    </row>
    <row r="4034" spans="1:4" x14ac:dyDescent="0.25">
      <c r="A4034" s="1">
        <v>40499</v>
      </c>
      <c r="B4034">
        <v>31.056000000000001</v>
      </c>
      <c r="C4034">
        <f t="shared" si="62"/>
        <v>6.2274907651036189E-3</v>
      </c>
      <c r="D4034" t="str">
        <f>VLOOKUP(A4034,Лист1!$B$2:$D$6,3)</f>
        <v>ig</v>
      </c>
    </row>
    <row r="4035" spans="1:4" x14ac:dyDescent="0.25">
      <c r="A4035" s="1">
        <v>40500</v>
      </c>
      <c r="B4035">
        <v>31.348700000000001</v>
      </c>
      <c r="C4035">
        <f t="shared" si="62"/>
        <v>9.3807724878576474E-3</v>
      </c>
      <c r="D4035" t="str">
        <f>VLOOKUP(A4035,Лист1!$B$2:$D$6,3)</f>
        <v>ig</v>
      </c>
    </row>
    <row r="4036" spans="1:4" x14ac:dyDescent="0.25">
      <c r="A4036" s="1">
        <v>40501</v>
      </c>
      <c r="B4036">
        <v>31.1999</v>
      </c>
      <c r="C4036">
        <f t="shared" si="62"/>
        <v>-4.7579092324169809E-3</v>
      </c>
      <c r="D4036" t="str">
        <f>VLOOKUP(A4036,Лист1!$B$2:$D$6,3)</f>
        <v>ig</v>
      </c>
    </row>
    <row r="4037" spans="1:4" x14ac:dyDescent="0.25">
      <c r="A4037" s="1">
        <v>40502</v>
      </c>
      <c r="B4037">
        <v>30.949000000000002</v>
      </c>
      <c r="C4037">
        <f t="shared" ref="C4037:C4100" si="63">LN(B4037/B4036)</f>
        <v>-8.0742012511809975E-3</v>
      </c>
      <c r="D4037" t="str">
        <f>VLOOKUP(A4037,Лист1!$B$2:$D$6,3)</f>
        <v>ig</v>
      </c>
    </row>
    <row r="4038" spans="1:4" x14ac:dyDescent="0.25">
      <c r="A4038" s="1">
        <v>40505</v>
      </c>
      <c r="B4038">
        <v>30.995000000000001</v>
      </c>
      <c r="C4038">
        <f t="shared" si="63"/>
        <v>1.4852127229687143E-3</v>
      </c>
      <c r="D4038" t="str">
        <f>VLOOKUP(A4038,Лист1!$B$2:$D$6,3)</f>
        <v>ig</v>
      </c>
    </row>
    <row r="4039" spans="1:4" x14ac:dyDescent="0.25">
      <c r="A4039" s="1">
        <v>40506</v>
      </c>
      <c r="B4039">
        <v>31.264199999999999</v>
      </c>
      <c r="C4039">
        <f t="shared" si="63"/>
        <v>8.6477718201117288E-3</v>
      </c>
      <c r="D4039" t="str">
        <f>VLOOKUP(A4039,Лист1!$B$2:$D$6,3)</f>
        <v>ig</v>
      </c>
    </row>
    <row r="4040" spans="1:4" x14ac:dyDescent="0.25">
      <c r="A4040" s="1">
        <v>40507</v>
      </c>
      <c r="B4040">
        <v>31.292899999999999</v>
      </c>
      <c r="C4040">
        <f t="shared" si="63"/>
        <v>9.1756177999277448E-4</v>
      </c>
      <c r="D4040" t="str">
        <f>VLOOKUP(A4040,Лист1!$B$2:$D$6,3)</f>
        <v>ig</v>
      </c>
    </row>
    <row r="4041" spans="1:4" x14ac:dyDescent="0.25">
      <c r="A4041" s="1">
        <v>40508</v>
      </c>
      <c r="B4041">
        <v>31.284199999999998</v>
      </c>
      <c r="C4041">
        <f t="shared" si="63"/>
        <v>-2.7805699069007787E-4</v>
      </c>
      <c r="D4041" t="str">
        <f>VLOOKUP(A4041,Лист1!$B$2:$D$6,3)</f>
        <v>ig</v>
      </c>
    </row>
    <row r="4042" spans="1:4" x14ac:dyDescent="0.25">
      <c r="A4042" s="1">
        <v>40509</v>
      </c>
      <c r="B4042">
        <v>31.353899999999999</v>
      </c>
      <c r="C4042">
        <f t="shared" si="63"/>
        <v>2.2254834922316425E-3</v>
      </c>
      <c r="D4042" t="str">
        <f>VLOOKUP(A4042,Лист1!$B$2:$D$6,3)</f>
        <v>ig</v>
      </c>
    </row>
    <row r="4043" spans="1:4" x14ac:dyDescent="0.25">
      <c r="A4043" s="1">
        <v>40512</v>
      </c>
      <c r="B4043">
        <v>31.306100000000001</v>
      </c>
      <c r="C4043">
        <f t="shared" si="63"/>
        <v>-1.5256945187416579E-3</v>
      </c>
      <c r="D4043" t="str">
        <f>VLOOKUP(A4043,Лист1!$B$2:$D$6,3)</f>
        <v>ig</v>
      </c>
    </row>
    <row r="4044" spans="1:4" x14ac:dyDescent="0.25">
      <c r="A4044" s="1">
        <v>40513</v>
      </c>
      <c r="B4044">
        <v>31.333500000000001</v>
      </c>
      <c r="C4044">
        <f t="shared" si="63"/>
        <v>8.7484599989660048E-4</v>
      </c>
      <c r="D4044" t="str">
        <f>VLOOKUP(A4044,Лист1!$B$2:$D$6,3)</f>
        <v>ig</v>
      </c>
    </row>
    <row r="4045" spans="1:4" x14ac:dyDescent="0.25">
      <c r="A4045" s="1">
        <v>40514</v>
      </c>
      <c r="B4045">
        <v>31.455500000000001</v>
      </c>
      <c r="C4045">
        <f t="shared" si="63"/>
        <v>3.8860358830237226E-3</v>
      </c>
      <c r="D4045" t="str">
        <f>VLOOKUP(A4045,Лист1!$B$2:$D$6,3)</f>
        <v>ig</v>
      </c>
    </row>
    <row r="4046" spans="1:4" x14ac:dyDescent="0.25">
      <c r="A4046" s="1">
        <v>40515</v>
      </c>
      <c r="B4046">
        <v>31.351800000000001</v>
      </c>
      <c r="C4046">
        <f t="shared" si="63"/>
        <v>-3.3021669210860278E-3</v>
      </c>
      <c r="D4046" t="str">
        <f>VLOOKUP(A4046,Лист1!$B$2:$D$6,3)</f>
        <v>ig</v>
      </c>
    </row>
    <row r="4047" spans="1:4" x14ac:dyDescent="0.25">
      <c r="A4047" s="1">
        <v>40516</v>
      </c>
      <c r="B4047">
        <v>31.264099999999999</v>
      </c>
      <c r="C4047">
        <f t="shared" si="63"/>
        <v>-2.8012072763227403E-3</v>
      </c>
      <c r="D4047" t="str">
        <f>VLOOKUP(A4047,Лист1!$B$2:$D$6,3)</f>
        <v>ig</v>
      </c>
    </row>
    <row r="4048" spans="1:4" x14ac:dyDescent="0.25">
      <c r="A4048" s="1">
        <v>40519</v>
      </c>
      <c r="B4048">
        <v>31.2867</v>
      </c>
      <c r="C4048">
        <f t="shared" si="63"/>
        <v>7.2261269187341801E-4</v>
      </c>
      <c r="D4048" t="str">
        <f>VLOOKUP(A4048,Лист1!$B$2:$D$6,3)</f>
        <v>ig</v>
      </c>
    </row>
    <row r="4049" spans="1:4" x14ac:dyDescent="0.25">
      <c r="A4049" s="1">
        <v>40520</v>
      </c>
      <c r="B4049">
        <v>31.223800000000001</v>
      </c>
      <c r="C4049">
        <f t="shared" si="63"/>
        <v>-2.0124625856064843E-3</v>
      </c>
      <c r="D4049" t="str">
        <f>VLOOKUP(A4049,Лист1!$B$2:$D$6,3)</f>
        <v>ig</v>
      </c>
    </row>
    <row r="4050" spans="1:4" x14ac:dyDescent="0.25">
      <c r="A4050" s="1">
        <v>40521</v>
      </c>
      <c r="B4050">
        <v>31.242999999999999</v>
      </c>
      <c r="C4050">
        <f t="shared" si="63"/>
        <v>6.1472656209770661E-4</v>
      </c>
      <c r="D4050" t="str">
        <f>VLOOKUP(A4050,Лист1!$B$2:$D$6,3)</f>
        <v>ig</v>
      </c>
    </row>
    <row r="4051" spans="1:4" x14ac:dyDescent="0.25">
      <c r="A4051" s="1">
        <v>40522</v>
      </c>
      <c r="B4051">
        <v>30.9831</v>
      </c>
      <c r="C4051">
        <f t="shared" si="63"/>
        <v>-8.3534565502854374E-3</v>
      </c>
      <c r="D4051" t="str">
        <f>VLOOKUP(A4051,Лист1!$B$2:$D$6,3)</f>
        <v>ig</v>
      </c>
    </row>
    <row r="4052" spans="1:4" x14ac:dyDescent="0.25">
      <c r="A4052" s="1">
        <v>40523</v>
      </c>
      <c r="B4052">
        <v>30.860399999999998</v>
      </c>
      <c r="C4052">
        <f t="shared" si="63"/>
        <v>-3.9680859265663155E-3</v>
      </c>
      <c r="D4052" t="str">
        <f>VLOOKUP(A4052,Лист1!$B$2:$D$6,3)</f>
        <v>ig</v>
      </c>
    </row>
    <row r="4053" spans="1:4" x14ac:dyDescent="0.25">
      <c r="A4053" s="1">
        <v>40526</v>
      </c>
      <c r="B4053">
        <v>30.900600000000001</v>
      </c>
      <c r="C4053">
        <f t="shared" si="63"/>
        <v>1.3017925770995951E-3</v>
      </c>
      <c r="D4053" t="str">
        <f>VLOOKUP(A4053,Лист1!$B$2:$D$6,3)</f>
        <v>ig</v>
      </c>
    </row>
    <row r="4054" spans="1:4" x14ac:dyDescent="0.25">
      <c r="A4054" s="1">
        <v>40527</v>
      </c>
      <c r="B4054">
        <v>30.744700000000002</v>
      </c>
      <c r="C4054">
        <f t="shared" si="63"/>
        <v>-5.0579795172608815E-3</v>
      </c>
      <c r="D4054" t="str">
        <f>VLOOKUP(A4054,Лист1!$B$2:$D$6,3)</f>
        <v>ig</v>
      </c>
    </row>
    <row r="4055" spans="1:4" x14ac:dyDescent="0.25">
      <c r="A4055" s="1">
        <v>40528</v>
      </c>
      <c r="B4055">
        <v>30.719899999999999</v>
      </c>
      <c r="C4055">
        <f t="shared" si="63"/>
        <v>-8.0696860781037454E-4</v>
      </c>
      <c r="D4055" t="str">
        <f>VLOOKUP(A4055,Лист1!$B$2:$D$6,3)</f>
        <v>ig</v>
      </c>
    </row>
    <row r="4056" spans="1:4" x14ac:dyDescent="0.25">
      <c r="A4056" s="1">
        <v>40529</v>
      </c>
      <c r="B4056">
        <v>30.752800000000001</v>
      </c>
      <c r="C4056">
        <f t="shared" si="63"/>
        <v>1.0703939518272513E-3</v>
      </c>
      <c r="D4056" t="str">
        <f>VLOOKUP(A4056,Лист1!$B$2:$D$6,3)</f>
        <v>ig</v>
      </c>
    </row>
    <row r="4057" spans="1:4" x14ac:dyDescent="0.25">
      <c r="A4057" s="1">
        <v>40530</v>
      </c>
      <c r="B4057">
        <v>30.668199999999999</v>
      </c>
      <c r="C4057">
        <f t="shared" si="63"/>
        <v>-2.7547598866949595E-3</v>
      </c>
      <c r="D4057" t="str">
        <f>VLOOKUP(A4057,Лист1!$B$2:$D$6,3)</f>
        <v>ig</v>
      </c>
    </row>
    <row r="4058" spans="1:4" x14ac:dyDescent="0.25">
      <c r="A4058" s="1">
        <v>40533</v>
      </c>
      <c r="B4058">
        <v>30.7746</v>
      </c>
      <c r="C4058">
        <f t="shared" si="63"/>
        <v>3.4633872921189294E-3</v>
      </c>
      <c r="D4058" t="str">
        <f>VLOOKUP(A4058,Лист1!$B$2:$D$6,3)</f>
        <v>ig</v>
      </c>
    </row>
    <row r="4059" spans="1:4" x14ac:dyDescent="0.25">
      <c r="A4059" s="1">
        <v>40534</v>
      </c>
      <c r="B4059">
        <v>30.718800000000002</v>
      </c>
      <c r="C4059">
        <f t="shared" si="63"/>
        <v>-1.8148294065790285E-3</v>
      </c>
      <c r="D4059" t="str">
        <f>VLOOKUP(A4059,Лист1!$B$2:$D$6,3)</f>
        <v>ig</v>
      </c>
    </row>
    <row r="4060" spans="1:4" x14ac:dyDescent="0.25">
      <c r="A4060" s="1">
        <v>40535</v>
      </c>
      <c r="B4060">
        <v>30.718699999999998</v>
      </c>
      <c r="C4060">
        <f t="shared" si="63"/>
        <v>-3.2553407935610357E-6</v>
      </c>
      <c r="D4060" t="str">
        <f>VLOOKUP(A4060,Лист1!$B$2:$D$6,3)</f>
        <v>ig</v>
      </c>
    </row>
    <row r="4061" spans="1:4" x14ac:dyDescent="0.25">
      <c r="A4061" s="1">
        <v>40536</v>
      </c>
      <c r="B4061">
        <v>30.592199999999998</v>
      </c>
      <c r="C4061">
        <f t="shared" si="63"/>
        <v>-4.1265151711944847E-3</v>
      </c>
      <c r="D4061" t="str">
        <f>VLOOKUP(A4061,Лист1!$B$2:$D$6,3)</f>
        <v>ig</v>
      </c>
    </row>
    <row r="4062" spans="1:4" x14ac:dyDescent="0.25">
      <c r="A4062" s="1">
        <v>40537</v>
      </c>
      <c r="B4062">
        <v>30.5778</v>
      </c>
      <c r="C4062">
        <f t="shared" si="63"/>
        <v>-4.7081903763295852E-4</v>
      </c>
      <c r="D4062" t="str">
        <f>VLOOKUP(A4062,Лист1!$B$2:$D$6,3)</f>
        <v>ig</v>
      </c>
    </row>
    <row r="4063" spans="1:4" x14ac:dyDescent="0.25">
      <c r="A4063" s="1">
        <v>40540</v>
      </c>
      <c r="B4063">
        <v>30.4495</v>
      </c>
      <c r="C4063">
        <f t="shared" si="63"/>
        <v>-4.2046818070486875E-3</v>
      </c>
      <c r="D4063" t="str">
        <f>VLOOKUP(A4063,Лист1!$B$2:$D$6,3)</f>
        <v>ig</v>
      </c>
    </row>
    <row r="4064" spans="1:4" x14ac:dyDescent="0.25">
      <c r="A4064" s="1">
        <v>40541</v>
      </c>
      <c r="B4064">
        <v>30.271999999999998</v>
      </c>
      <c r="C4064">
        <f t="shared" si="63"/>
        <v>-5.8463807903747578E-3</v>
      </c>
      <c r="D4064" t="str">
        <f>VLOOKUP(A4064,Лист1!$B$2:$D$6,3)</f>
        <v>ig</v>
      </c>
    </row>
    <row r="4065" spans="1:4" x14ac:dyDescent="0.25">
      <c r="A4065" s="1">
        <v>40542</v>
      </c>
      <c r="B4065">
        <v>30.359200000000001</v>
      </c>
      <c r="C4065">
        <f t="shared" si="63"/>
        <v>2.8764088496490035E-3</v>
      </c>
      <c r="D4065" t="str">
        <f>VLOOKUP(A4065,Лист1!$B$2:$D$6,3)</f>
        <v>ig</v>
      </c>
    </row>
    <row r="4066" spans="1:4" x14ac:dyDescent="0.25">
      <c r="A4066" s="1">
        <v>40543</v>
      </c>
      <c r="B4066">
        <v>30.476900000000001</v>
      </c>
      <c r="C4066">
        <f t="shared" si="63"/>
        <v>3.8694178901737533E-3</v>
      </c>
      <c r="D4066" t="str">
        <f>VLOOKUP(A4066,Лист1!$B$2:$D$6,3)</f>
        <v>ig</v>
      </c>
    </row>
    <row r="4067" spans="1:4" x14ac:dyDescent="0.25">
      <c r="A4067" s="1">
        <v>40544</v>
      </c>
      <c r="B4067">
        <v>30.3505</v>
      </c>
      <c r="C4067">
        <f t="shared" si="63"/>
        <v>-4.1560277749057807E-3</v>
      </c>
      <c r="D4067" t="str">
        <f>VLOOKUP(A4067,Лист1!$B$2:$D$6,3)</f>
        <v>ig</v>
      </c>
    </row>
    <row r="4068" spans="1:4" x14ac:dyDescent="0.25">
      <c r="A4068" s="1">
        <v>40555</v>
      </c>
      <c r="B4068">
        <v>30.6252</v>
      </c>
      <c r="C4068">
        <f t="shared" si="63"/>
        <v>9.0102076214268207E-3</v>
      </c>
      <c r="D4068" t="str">
        <f>VLOOKUP(A4068,Лист1!$B$2:$D$6,3)</f>
        <v>ig</v>
      </c>
    </row>
    <row r="4069" spans="1:4" x14ac:dyDescent="0.25">
      <c r="A4069" s="1">
        <v>40556</v>
      </c>
      <c r="B4069">
        <v>30.398800000000001</v>
      </c>
      <c r="C4069">
        <f t="shared" si="63"/>
        <v>-7.4200655069524019E-3</v>
      </c>
      <c r="D4069" t="str">
        <f>VLOOKUP(A4069,Лист1!$B$2:$D$6,3)</f>
        <v>ig</v>
      </c>
    </row>
    <row r="4070" spans="1:4" x14ac:dyDescent="0.25">
      <c r="A4070" s="1">
        <v>40557</v>
      </c>
      <c r="B4070">
        <v>30.092600000000001</v>
      </c>
      <c r="C4070">
        <f t="shared" si="63"/>
        <v>-1.0123839595479843E-2</v>
      </c>
      <c r="D4070" t="str">
        <f>VLOOKUP(A4070,Лист1!$B$2:$D$6,3)</f>
        <v>ig</v>
      </c>
    </row>
    <row r="4071" spans="1:4" x14ac:dyDescent="0.25">
      <c r="A4071" s="1">
        <v>40558</v>
      </c>
      <c r="B4071">
        <v>29.954000000000001</v>
      </c>
      <c r="C4071">
        <f t="shared" si="63"/>
        <v>-4.6164227831754943E-3</v>
      </c>
      <c r="D4071" t="str">
        <f>VLOOKUP(A4071,Лист1!$B$2:$D$6,3)</f>
        <v>ig</v>
      </c>
    </row>
    <row r="4072" spans="1:4" x14ac:dyDescent="0.25">
      <c r="A4072" s="1">
        <v>40561</v>
      </c>
      <c r="B4072">
        <v>30.0534</v>
      </c>
      <c r="C4072">
        <f t="shared" si="63"/>
        <v>3.3129277693628198E-3</v>
      </c>
      <c r="D4072" t="str">
        <f>VLOOKUP(A4072,Лист1!$B$2:$D$6,3)</f>
        <v>ig</v>
      </c>
    </row>
    <row r="4073" spans="1:4" x14ac:dyDescent="0.25">
      <c r="A4073" s="1">
        <v>40562</v>
      </c>
      <c r="B4073">
        <v>29.888100000000001</v>
      </c>
      <c r="C4073">
        <f t="shared" si="63"/>
        <v>-5.5153914743205626E-3</v>
      </c>
      <c r="D4073" t="str">
        <f>VLOOKUP(A4073,Лист1!$B$2:$D$6,3)</f>
        <v>ig</v>
      </c>
    </row>
    <row r="4074" spans="1:4" x14ac:dyDescent="0.25">
      <c r="A4074" s="1">
        <v>40563</v>
      </c>
      <c r="B4074">
        <v>29.825199999999999</v>
      </c>
      <c r="C4074">
        <f t="shared" si="63"/>
        <v>-2.1067341200115127E-3</v>
      </c>
      <c r="D4074" t="str">
        <f>VLOOKUP(A4074,Лист1!$B$2:$D$6,3)</f>
        <v>ig</v>
      </c>
    </row>
    <row r="4075" spans="1:4" x14ac:dyDescent="0.25">
      <c r="A4075" s="1">
        <v>40564</v>
      </c>
      <c r="B4075">
        <v>29.9147</v>
      </c>
      <c r="C4075">
        <f t="shared" si="63"/>
        <v>2.9963246326365199E-3</v>
      </c>
      <c r="D4075" t="str">
        <f>VLOOKUP(A4075,Лист1!$B$2:$D$6,3)</f>
        <v>ig</v>
      </c>
    </row>
    <row r="4076" spans="1:4" x14ac:dyDescent="0.25">
      <c r="A4076" s="1">
        <v>40565</v>
      </c>
      <c r="B4076">
        <v>30.010899999999999</v>
      </c>
      <c r="C4076">
        <f t="shared" si="63"/>
        <v>3.2106506280458517E-3</v>
      </c>
      <c r="D4076" t="str">
        <f>VLOOKUP(A4076,Лист1!$B$2:$D$6,3)</f>
        <v>ig</v>
      </c>
    </row>
    <row r="4077" spans="1:4" x14ac:dyDescent="0.25">
      <c r="A4077" s="1">
        <v>40568</v>
      </c>
      <c r="B4077">
        <v>29.851600000000001</v>
      </c>
      <c r="C4077">
        <f t="shared" si="63"/>
        <v>-5.3222092637726188E-3</v>
      </c>
      <c r="D4077" t="str">
        <f>VLOOKUP(A4077,Лист1!$B$2:$D$6,3)</f>
        <v>ig</v>
      </c>
    </row>
    <row r="4078" spans="1:4" x14ac:dyDescent="0.25">
      <c r="A4078" s="1">
        <v>40569</v>
      </c>
      <c r="B4078">
        <v>29.794799999999999</v>
      </c>
      <c r="C4078">
        <f t="shared" si="63"/>
        <v>-1.9045581013914258E-3</v>
      </c>
      <c r="D4078" t="str">
        <f>VLOOKUP(A4078,Лист1!$B$2:$D$6,3)</f>
        <v>ig</v>
      </c>
    </row>
    <row r="4079" spans="1:4" x14ac:dyDescent="0.25">
      <c r="A4079" s="1">
        <v>40570</v>
      </c>
      <c r="B4079">
        <v>29.776800000000001</v>
      </c>
      <c r="C4079">
        <f t="shared" si="63"/>
        <v>-6.0431482611818222E-4</v>
      </c>
      <c r="D4079" t="str">
        <f>VLOOKUP(A4079,Лист1!$B$2:$D$6,3)</f>
        <v>ig</v>
      </c>
    </row>
    <row r="4080" spans="1:4" x14ac:dyDescent="0.25">
      <c r="A4080" s="1">
        <v>40571</v>
      </c>
      <c r="B4080">
        <v>29.6738</v>
      </c>
      <c r="C4080">
        <f t="shared" si="63"/>
        <v>-3.4650652157351058E-3</v>
      </c>
      <c r="D4080" t="str">
        <f>VLOOKUP(A4080,Лист1!$B$2:$D$6,3)</f>
        <v>ig</v>
      </c>
    </row>
    <row r="4081" spans="1:4" x14ac:dyDescent="0.25">
      <c r="A4081" s="1">
        <v>40572</v>
      </c>
      <c r="B4081">
        <v>29.668399999999998</v>
      </c>
      <c r="C4081">
        <f t="shared" si="63"/>
        <v>-1.8199527536578132E-4</v>
      </c>
      <c r="D4081" t="str">
        <f>VLOOKUP(A4081,Лист1!$B$2:$D$6,3)</f>
        <v>ig</v>
      </c>
    </row>
    <row r="4082" spans="1:4" x14ac:dyDescent="0.25">
      <c r="A4082" s="1">
        <v>40575</v>
      </c>
      <c r="B4082">
        <v>29.8018</v>
      </c>
      <c r="C4082">
        <f t="shared" si="63"/>
        <v>4.4862880482203901E-3</v>
      </c>
      <c r="D4082" t="str">
        <f>VLOOKUP(A4082,Лист1!$B$2:$D$6,3)</f>
        <v>ig</v>
      </c>
    </row>
    <row r="4083" spans="1:4" x14ac:dyDescent="0.25">
      <c r="A4083" s="1">
        <v>40576</v>
      </c>
      <c r="B4083">
        <v>29.654800000000002</v>
      </c>
      <c r="C4083">
        <f t="shared" si="63"/>
        <v>-4.94479332906342E-3</v>
      </c>
      <c r="D4083" t="str">
        <f>VLOOKUP(A4083,Лист1!$B$2:$D$6,3)</f>
        <v>ig</v>
      </c>
    </row>
    <row r="4084" spans="1:4" x14ac:dyDescent="0.25">
      <c r="A4084" s="1">
        <v>40577</v>
      </c>
      <c r="B4084">
        <v>29.421900000000001</v>
      </c>
      <c r="C4084">
        <f t="shared" si="63"/>
        <v>-7.8847060376579462E-3</v>
      </c>
      <c r="D4084" t="str">
        <f>VLOOKUP(A4084,Лист1!$B$2:$D$6,3)</f>
        <v>ig</v>
      </c>
    </row>
    <row r="4085" spans="1:4" x14ac:dyDescent="0.25">
      <c r="A4085" s="1">
        <v>40578</v>
      </c>
      <c r="B4085">
        <v>29.3489</v>
      </c>
      <c r="C4085">
        <f t="shared" si="63"/>
        <v>-2.4842281385523369E-3</v>
      </c>
      <c r="D4085" t="str">
        <f>VLOOKUP(A4085,Лист1!$B$2:$D$6,3)</f>
        <v>ig</v>
      </c>
    </row>
    <row r="4086" spans="1:4" x14ac:dyDescent="0.25">
      <c r="A4086" s="1">
        <v>40579</v>
      </c>
      <c r="B4086">
        <v>29.413599999999999</v>
      </c>
      <c r="C4086">
        <f t="shared" si="63"/>
        <v>2.2020855526965091E-3</v>
      </c>
      <c r="D4086" t="str">
        <f>VLOOKUP(A4086,Лист1!$B$2:$D$6,3)</f>
        <v>ig</v>
      </c>
    </row>
    <row r="4087" spans="1:4" x14ac:dyDescent="0.25">
      <c r="A4087" s="1">
        <v>40582</v>
      </c>
      <c r="B4087">
        <v>29.3689</v>
      </c>
      <c r="C4087">
        <f t="shared" si="63"/>
        <v>-1.5208610935565112E-3</v>
      </c>
      <c r="D4087" t="str">
        <f>VLOOKUP(A4087,Лист1!$B$2:$D$6,3)</f>
        <v>ig</v>
      </c>
    </row>
    <row r="4088" spans="1:4" x14ac:dyDescent="0.25">
      <c r="A4088" s="1">
        <v>40583</v>
      </c>
      <c r="B4088">
        <v>29.254999999999999</v>
      </c>
      <c r="C4088">
        <f t="shared" si="63"/>
        <v>-3.8857920854206817E-3</v>
      </c>
      <c r="D4088" t="str">
        <f>VLOOKUP(A4088,Лист1!$B$2:$D$6,3)</f>
        <v>ig</v>
      </c>
    </row>
    <row r="4089" spans="1:4" x14ac:dyDescent="0.25">
      <c r="A4089" s="1">
        <v>40584</v>
      </c>
      <c r="B4089">
        <v>29.300999999999998</v>
      </c>
      <c r="C4089">
        <f t="shared" si="63"/>
        <v>1.5711458932502729E-3</v>
      </c>
      <c r="D4089" t="str">
        <f>VLOOKUP(A4089,Лист1!$B$2:$D$6,3)</f>
        <v>ig</v>
      </c>
    </row>
    <row r="4090" spans="1:4" x14ac:dyDescent="0.25">
      <c r="A4090" s="1">
        <v>40585</v>
      </c>
      <c r="B4090">
        <v>29.3535</v>
      </c>
      <c r="C4090">
        <f t="shared" si="63"/>
        <v>1.7901444567835147E-3</v>
      </c>
      <c r="D4090" t="str">
        <f>VLOOKUP(A4090,Лист1!$B$2:$D$6,3)</f>
        <v>ig</v>
      </c>
    </row>
    <row r="4091" spans="1:4" x14ac:dyDescent="0.25">
      <c r="A4091" s="1">
        <v>40586</v>
      </c>
      <c r="B4091">
        <v>29.32</v>
      </c>
      <c r="C4091">
        <f t="shared" si="63"/>
        <v>-1.1419125717822345E-3</v>
      </c>
      <c r="D4091" t="str">
        <f>VLOOKUP(A4091,Лист1!$B$2:$D$6,3)</f>
        <v>ig</v>
      </c>
    </row>
    <row r="4092" spans="1:4" x14ac:dyDescent="0.25">
      <c r="A4092" s="1">
        <v>40589</v>
      </c>
      <c r="B4092">
        <v>29.258299999999998</v>
      </c>
      <c r="C4092">
        <f t="shared" si="63"/>
        <v>-2.1065829092729491E-3</v>
      </c>
      <c r="D4092" t="str">
        <f>VLOOKUP(A4092,Лист1!$B$2:$D$6,3)</f>
        <v>ig</v>
      </c>
    </row>
    <row r="4093" spans="1:4" x14ac:dyDescent="0.25">
      <c r="A4093" s="1">
        <v>40590</v>
      </c>
      <c r="B4093">
        <v>29.285</v>
      </c>
      <c r="C4093">
        <f t="shared" si="63"/>
        <v>9.1214543256781626E-4</v>
      </c>
      <c r="D4093" t="str">
        <f>VLOOKUP(A4093,Лист1!$B$2:$D$6,3)</f>
        <v>ig</v>
      </c>
    </row>
    <row r="4094" spans="1:4" x14ac:dyDescent="0.25">
      <c r="A4094" s="1">
        <v>40591</v>
      </c>
      <c r="B4094">
        <v>29.273499999999999</v>
      </c>
      <c r="C4094">
        <f t="shared" si="63"/>
        <v>-3.9276962858824597E-4</v>
      </c>
      <c r="D4094" t="str">
        <f>VLOOKUP(A4094,Лист1!$B$2:$D$6,3)</f>
        <v>ig</v>
      </c>
    </row>
    <row r="4095" spans="1:4" x14ac:dyDescent="0.25">
      <c r="A4095" s="1">
        <v>40592</v>
      </c>
      <c r="B4095">
        <v>29.244700000000002</v>
      </c>
      <c r="C4095">
        <f t="shared" si="63"/>
        <v>-9.8430923457224016E-4</v>
      </c>
      <c r="D4095" t="str">
        <f>VLOOKUP(A4095,Лист1!$B$2:$D$6,3)</f>
        <v>ig</v>
      </c>
    </row>
    <row r="4096" spans="1:4" x14ac:dyDescent="0.25">
      <c r="A4096" s="1">
        <v>40593</v>
      </c>
      <c r="B4096">
        <v>29.258500000000002</v>
      </c>
      <c r="C4096">
        <f t="shared" si="63"/>
        <v>4.7176907437373523E-4</v>
      </c>
      <c r="D4096" t="str">
        <f>VLOOKUP(A4096,Лист1!$B$2:$D$6,3)</f>
        <v>ig</v>
      </c>
    </row>
    <row r="4097" spans="1:4" x14ac:dyDescent="0.25">
      <c r="A4097" s="1">
        <v>40596</v>
      </c>
      <c r="B4097">
        <v>29.154900000000001</v>
      </c>
      <c r="C4097">
        <f t="shared" si="63"/>
        <v>-3.5471350281277153E-3</v>
      </c>
      <c r="D4097" t="str">
        <f>VLOOKUP(A4097,Лист1!$B$2:$D$6,3)</f>
        <v>ig</v>
      </c>
    </row>
    <row r="4098" spans="1:4" x14ac:dyDescent="0.25">
      <c r="A4098" s="1">
        <v>40597</v>
      </c>
      <c r="B4098">
        <v>29.285900000000002</v>
      </c>
      <c r="C4098">
        <f t="shared" si="63"/>
        <v>4.4831768015713425E-3</v>
      </c>
      <c r="D4098" t="str">
        <f>VLOOKUP(A4098,Лист1!$B$2:$D$6,3)</f>
        <v>ig</v>
      </c>
    </row>
    <row r="4099" spans="1:4" x14ac:dyDescent="0.25">
      <c r="A4099" s="1">
        <v>40599</v>
      </c>
      <c r="B4099">
        <v>29.161100000000001</v>
      </c>
      <c r="C4099">
        <f t="shared" si="63"/>
        <v>-4.2705421893428205E-3</v>
      </c>
      <c r="D4099" t="str">
        <f>VLOOKUP(A4099,Лист1!$B$2:$D$6,3)</f>
        <v>ig</v>
      </c>
    </row>
    <row r="4100" spans="1:4" x14ac:dyDescent="0.25">
      <c r="A4100" s="1">
        <v>40600</v>
      </c>
      <c r="B4100">
        <v>28.9405</v>
      </c>
      <c r="C4100">
        <f t="shared" si="63"/>
        <v>-7.5936311578833262E-3</v>
      </c>
      <c r="D4100" t="str">
        <f>VLOOKUP(A4100,Лист1!$B$2:$D$6,3)</f>
        <v>ig</v>
      </c>
    </row>
    <row r="4101" spans="1:4" x14ac:dyDescent="0.25">
      <c r="A4101" s="1">
        <v>40603</v>
      </c>
      <c r="B4101">
        <v>28.902799999999999</v>
      </c>
      <c r="C4101">
        <f t="shared" ref="C4101:C4164" si="64">LN(B4101/B4100)</f>
        <v>-1.303521940768418E-3</v>
      </c>
      <c r="D4101" t="str">
        <f>VLOOKUP(A4101,Лист1!$B$2:$D$6,3)</f>
        <v>ig</v>
      </c>
    </row>
    <row r="4102" spans="1:4" x14ac:dyDescent="0.25">
      <c r="A4102" s="1">
        <v>40604</v>
      </c>
      <c r="B4102">
        <v>28.756900000000002</v>
      </c>
      <c r="C4102">
        <f t="shared" si="64"/>
        <v>-5.060737790441301E-3</v>
      </c>
      <c r="D4102" t="str">
        <f>VLOOKUP(A4102,Лист1!$B$2:$D$6,3)</f>
        <v>ig</v>
      </c>
    </row>
    <row r="4103" spans="1:4" x14ac:dyDescent="0.25">
      <c r="A4103" s="1">
        <v>40605</v>
      </c>
      <c r="B4103">
        <v>28.627700000000001</v>
      </c>
      <c r="C4103">
        <f t="shared" si="64"/>
        <v>-4.5029578776061467E-3</v>
      </c>
      <c r="D4103" t="str">
        <f>VLOOKUP(A4103,Лист1!$B$2:$D$6,3)</f>
        <v>ig</v>
      </c>
    </row>
    <row r="4104" spans="1:4" x14ac:dyDescent="0.25">
      <c r="A4104" s="1">
        <v>40606</v>
      </c>
      <c r="B4104">
        <v>28.322800000000001</v>
      </c>
      <c r="C4104">
        <f t="shared" si="64"/>
        <v>-1.0707646575666198E-2</v>
      </c>
      <c r="D4104" t="str">
        <f>VLOOKUP(A4104,Лист1!$B$2:$D$6,3)</f>
        <v>ig</v>
      </c>
    </row>
    <row r="4105" spans="1:4" x14ac:dyDescent="0.25">
      <c r="A4105" s="1">
        <v>40607</v>
      </c>
      <c r="B4105">
        <v>28.187999999999999</v>
      </c>
      <c r="C4105">
        <f t="shared" si="64"/>
        <v>-4.7707785299182948E-3</v>
      </c>
      <c r="D4105" t="str">
        <f>VLOOKUP(A4105,Лист1!$B$2:$D$6,3)</f>
        <v>ig</v>
      </c>
    </row>
    <row r="4106" spans="1:4" x14ac:dyDescent="0.25">
      <c r="A4106" s="1">
        <v>40608</v>
      </c>
      <c r="B4106">
        <v>28.171700000000001</v>
      </c>
      <c r="C4106">
        <f t="shared" si="64"/>
        <v>-5.7842750953133331E-4</v>
      </c>
      <c r="D4106" t="str">
        <f>VLOOKUP(A4106,Лист1!$B$2:$D$6,3)</f>
        <v>ig</v>
      </c>
    </row>
    <row r="4107" spans="1:4" x14ac:dyDescent="0.25">
      <c r="A4107" s="1">
        <v>40612</v>
      </c>
      <c r="B4107">
        <v>28.294499999999999</v>
      </c>
      <c r="C4107">
        <f t="shared" si="64"/>
        <v>4.3495115165072982E-3</v>
      </c>
      <c r="D4107" t="str">
        <f>VLOOKUP(A4107,Лист1!$B$2:$D$6,3)</f>
        <v>ig</v>
      </c>
    </row>
    <row r="4108" spans="1:4" x14ac:dyDescent="0.25">
      <c r="A4108" s="1">
        <v>40613</v>
      </c>
      <c r="B4108">
        <v>28.435600000000001</v>
      </c>
      <c r="C4108">
        <f t="shared" si="64"/>
        <v>4.974441820503675E-3</v>
      </c>
      <c r="D4108" t="str">
        <f>VLOOKUP(A4108,Лист1!$B$2:$D$6,3)</f>
        <v>ig</v>
      </c>
    </row>
    <row r="4109" spans="1:4" x14ac:dyDescent="0.25">
      <c r="A4109" s="1">
        <v>40614</v>
      </c>
      <c r="B4109">
        <v>28.631699999999999</v>
      </c>
      <c r="C4109">
        <f t="shared" si="64"/>
        <v>6.8726143294852854E-3</v>
      </c>
      <c r="D4109" t="str">
        <f>VLOOKUP(A4109,Лист1!$B$2:$D$6,3)</f>
        <v>ig</v>
      </c>
    </row>
    <row r="4110" spans="1:4" x14ac:dyDescent="0.25">
      <c r="A4110" s="1">
        <v>40617</v>
      </c>
      <c r="B4110">
        <v>28.664000000000001</v>
      </c>
      <c r="C4110">
        <f t="shared" si="64"/>
        <v>1.1274843809118611E-3</v>
      </c>
      <c r="D4110" t="str">
        <f>VLOOKUP(A4110,Лист1!$B$2:$D$6,3)</f>
        <v>ig</v>
      </c>
    </row>
    <row r="4111" spans="1:4" x14ac:dyDescent="0.25">
      <c r="A4111" s="1">
        <v>40618</v>
      </c>
      <c r="B4111">
        <v>28.726299999999998</v>
      </c>
      <c r="C4111">
        <f t="shared" si="64"/>
        <v>2.1710994531066795E-3</v>
      </c>
      <c r="D4111" t="str">
        <f>VLOOKUP(A4111,Лист1!$B$2:$D$6,3)</f>
        <v>ig</v>
      </c>
    </row>
    <row r="4112" spans="1:4" x14ac:dyDescent="0.25">
      <c r="A4112" s="1">
        <v>40619</v>
      </c>
      <c r="B4112">
        <v>28.658200000000001</v>
      </c>
      <c r="C4112">
        <f t="shared" si="64"/>
        <v>-2.373464331628146E-3</v>
      </c>
      <c r="D4112" t="str">
        <f>VLOOKUP(A4112,Лист1!$B$2:$D$6,3)</f>
        <v>ig</v>
      </c>
    </row>
    <row r="4113" spans="1:4" x14ac:dyDescent="0.25">
      <c r="A4113" s="1">
        <v>40620</v>
      </c>
      <c r="B4113">
        <v>28.7422</v>
      </c>
      <c r="C4113">
        <f t="shared" si="64"/>
        <v>2.9268109617196364E-3</v>
      </c>
      <c r="D4113" t="str">
        <f>VLOOKUP(A4113,Лист1!$B$2:$D$6,3)</f>
        <v>ig</v>
      </c>
    </row>
    <row r="4114" spans="1:4" x14ac:dyDescent="0.25">
      <c r="A4114" s="1">
        <v>40621</v>
      </c>
      <c r="B4114">
        <v>28.476299999999998</v>
      </c>
      <c r="C4114">
        <f t="shared" si="64"/>
        <v>-9.2942637121924566E-3</v>
      </c>
      <c r="D4114" t="str">
        <f>VLOOKUP(A4114,Лист1!$B$2:$D$6,3)</f>
        <v>ig</v>
      </c>
    </row>
    <row r="4115" spans="1:4" x14ac:dyDescent="0.25">
      <c r="A4115" s="1">
        <v>40624</v>
      </c>
      <c r="B4115">
        <v>28.3675</v>
      </c>
      <c r="C4115">
        <f t="shared" si="64"/>
        <v>-3.8280386906510426E-3</v>
      </c>
      <c r="D4115" t="str">
        <f>VLOOKUP(A4115,Лист1!$B$2:$D$6,3)</f>
        <v>ig</v>
      </c>
    </row>
    <row r="4116" spans="1:4" x14ac:dyDescent="0.25">
      <c r="A4116" s="1">
        <v>40625</v>
      </c>
      <c r="B4116">
        <v>28.156099999999999</v>
      </c>
      <c r="C4116">
        <f t="shared" si="64"/>
        <v>-7.4800963025712392E-3</v>
      </c>
      <c r="D4116" t="str">
        <f>VLOOKUP(A4116,Лист1!$B$2:$D$6,3)</f>
        <v>ig</v>
      </c>
    </row>
    <row r="4117" spans="1:4" x14ac:dyDescent="0.25">
      <c r="A4117" s="1">
        <v>40626</v>
      </c>
      <c r="B4117">
        <v>28.27</v>
      </c>
      <c r="C4117">
        <f t="shared" si="64"/>
        <v>4.0371443250627869E-3</v>
      </c>
      <c r="D4117" t="str">
        <f>VLOOKUP(A4117,Лист1!$B$2:$D$6,3)</f>
        <v>ig</v>
      </c>
    </row>
    <row r="4118" spans="1:4" x14ac:dyDescent="0.25">
      <c r="A4118" s="1">
        <v>40627</v>
      </c>
      <c r="B4118">
        <v>28.401499999999999</v>
      </c>
      <c r="C4118">
        <f t="shared" si="64"/>
        <v>4.64078896830631E-3</v>
      </c>
      <c r="D4118" t="str">
        <f>VLOOKUP(A4118,Лист1!$B$2:$D$6,3)</f>
        <v>ig</v>
      </c>
    </row>
    <row r="4119" spans="1:4" x14ac:dyDescent="0.25">
      <c r="A4119" s="1">
        <v>40628</v>
      </c>
      <c r="B4119">
        <v>28.223700000000001</v>
      </c>
      <c r="C4119">
        <f t="shared" si="64"/>
        <v>-6.2799101576161065E-3</v>
      </c>
      <c r="D4119" t="str">
        <f>VLOOKUP(A4119,Лист1!$B$2:$D$6,3)</f>
        <v>ig</v>
      </c>
    </row>
    <row r="4120" spans="1:4" x14ac:dyDescent="0.25">
      <c r="A4120" s="1">
        <v>40631</v>
      </c>
      <c r="B4120">
        <v>28.411000000000001</v>
      </c>
      <c r="C4120">
        <f t="shared" si="64"/>
        <v>6.6143436040775987E-3</v>
      </c>
      <c r="D4120" t="str">
        <f>VLOOKUP(A4120,Лист1!$B$2:$D$6,3)</f>
        <v>ig</v>
      </c>
    </row>
    <row r="4121" spans="1:4" x14ac:dyDescent="0.25">
      <c r="A4121" s="1">
        <v>40632</v>
      </c>
      <c r="B4121">
        <v>28.343599999999999</v>
      </c>
      <c r="C4121">
        <f t="shared" si="64"/>
        <v>-2.3751389908559972E-3</v>
      </c>
      <c r="D4121" t="str">
        <f>VLOOKUP(A4121,Лист1!$B$2:$D$6,3)</f>
        <v>ig</v>
      </c>
    </row>
    <row r="4122" spans="1:4" x14ac:dyDescent="0.25">
      <c r="A4122" s="1">
        <v>40633</v>
      </c>
      <c r="B4122">
        <v>28.428999999999998</v>
      </c>
      <c r="C4122">
        <f t="shared" si="64"/>
        <v>3.0084958030203498E-3</v>
      </c>
      <c r="D4122" t="str">
        <f>VLOOKUP(A4122,Лист1!$B$2:$D$6,3)</f>
        <v>ig</v>
      </c>
    </row>
    <row r="4123" spans="1:4" x14ac:dyDescent="0.25">
      <c r="A4123" s="1">
        <v>40634</v>
      </c>
      <c r="B4123">
        <v>28.516200000000001</v>
      </c>
      <c r="C4123">
        <f t="shared" si="64"/>
        <v>3.0625959047521057E-3</v>
      </c>
      <c r="D4123" t="str">
        <f>VLOOKUP(A4123,Лист1!$B$2:$D$6,3)</f>
        <v>ig</v>
      </c>
    </row>
    <row r="4124" spans="1:4" x14ac:dyDescent="0.25">
      <c r="A4124" s="1">
        <v>40635</v>
      </c>
      <c r="B4124">
        <v>28.368400000000001</v>
      </c>
      <c r="C4124">
        <f t="shared" si="64"/>
        <v>-5.1964972099296696E-3</v>
      </c>
      <c r="D4124" t="str">
        <f>VLOOKUP(A4124,Лист1!$B$2:$D$6,3)</f>
        <v>ig</v>
      </c>
    </row>
    <row r="4125" spans="1:4" x14ac:dyDescent="0.25">
      <c r="A4125" s="1">
        <v>40638</v>
      </c>
      <c r="B4125">
        <v>28.227699999999999</v>
      </c>
      <c r="C4125">
        <f t="shared" si="64"/>
        <v>-4.9720842906455769E-3</v>
      </c>
      <c r="D4125" t="str">
        <f>VLOOKUP(A4125,Лист1!$B$2:$D$6,3)</f>
        <v>ig</v>
      </c>
    </row>
    <row r="4126" spans="1:4" x14ac:dyDescent="0.25">
      <c r="A4126" s="1">
        <v>40639</v>
      </c>
      <c r="B4126">
        <v>28.311299999999999</v>
      </c>
      <c r="C4126">
        <f t="shared" si="64"/>
        <v>2.9572529024529757E-3</v>
      </c>
      <c r="D4126" t="str">
        <f>VLOOKUP(A4126,Лист1!$B$2:$D$6,3)</f>
        <v>ig</v>
      </c>
    </row>
    <row r="4127" spans="1:4" x14ac:dyDescent="0.25">
      <c r="A4127" s="1">
        <v>40640</v>
      </c>
      <c r="B4127">
        <v>28.2164</v>
      </c>
      <c r="C4127">
        <f t="shared" si="64"/>
        <v>-3.3576490519517856E-3</v>
      </c>
      <c r="D4127" t="str">
        <f>VLOOKUP(A4127,Лист1!$B$2:$D$6,3)</f>
        <v>ig</v>
      </c>
    </row>
    <row r="4128" spans="1:4" x14ac:dyDescent="0.25">
      <c r="A4128" s="1">
        <v>40641</v>
      </c>
      <c r="B4128">
        <v>28.2286</v>
      </c>
      <c r="C4128">
        <f t="shared" si="64"/>
        <v>4.3227921658190507E-4</v>
      </c>
      <c r="D4128" t="str">
        <f>VLOOKUP(A4128,Лист1!$B$2:$D$6,3)</f>
        <v>ig</v>
      </c>
    </row>
    <row r="4129" spans="1:4" x14ac:dyDescent="0.25">
      <c r="A4129" s="1">
        <v>40642</v>
      </c>
      <c r="B4129">
        <v>28.121099999999998</v>
      </c>
      <c r="C4129">
        <f t="shared" si="64"/>
        <v>-3.8154641608844756E-3</v>
      </c>
      <c r="D4129" t="str">
        <f>VLOOKUP(A4129,Лист1!$B$2:$D$6,3)</f>
        <v>ig</v>
      </c>
    </row>
    <row r="4130" spans="1:4" x14ac:dyDescent="0.25">
      <c r="A4130" s="1">
        <v>40645</v>
      </c>
      <c r="B4130">
        <v>27.9758</v>
      </c>
      <c r="C4130">
        <f t="shared" si="64"/>
        <v>-5.1803334921299814E-3</v>
      </c>
      <c r="D4130" t="str">
        <f>VLOOKUP(A4130,Лист1!$B$2:$D$6,3)</f>
        <v>ig</v>
      </c>
    </row>
    <row r="4131" spans="1:4" x14ac:dyDescent="0.25">
      <c r="A4131" s="1">
        <v>40646</v>
      </c>
      <c r="B4131">
        <v>28.145600000000002</v>
      </c>
      <c r="C4131">
        <f t="shared" si="64"/>
        <v>6.0511861118275655E-3</v>
      </c>
      <c r="D4131" t="str">
        <f>VLOOKUP(A4131,Лист1!$B$2:$D$6,3)</f>
        <v>ig</v>
      </c>
    </row>
    <row r="4132" spans="1:4" x14ac:dyDescent="0.25">
      <c r="A4132" s="1">
        <v>40647</v>
      </c>
      <c r="B4132">
        <v>28.1145</v>
      </c>
      <c r="C4132">
        <f t="shared" si="64"/>
        <v>-1.1055793774916768E-3</v>
      </c>
      <c r="D4132" t="str">
        <f>VLOOKUP(A4132,Лист1!$B$2:$D$6,3)</f>
        <v>ig</v>
      </c>
    </row>
    <row r="4133" spans="1:4" x14ac:dyDescent="0.25">
      <c r="A4133" s="1">
        <v>40648</v>
      </c>
      <c r="B4133">
        <v>28.188600000000001</v>
      </c>
      <c r="C4133">
        <f t="shared" si="64"/>
        <v>2.6321834066971145E-3</v>
      </c>
      <c r="D4133" t="str">
        <f>VLOOKUP(A4133,Лист1!$B$2:$D$6,3)</f>
        <v>ig</v>
      </c>
    </row>
    <row r="4134" spans="1:4" x14ac:dyDescent="0.25">
      <c r="A4134" s="1">
        <v>40649</v>
      </c>
      <c r="B4134">
        <v>28.2212</v>
      </c>
      <c r="C4134">
        <f t="shared" si="64"/>
        <v>1.1558276621897235E-3</v>
      </c>
      <c r="D4134" t="str">
        <f>VLOOKUP(A4134,Лист1!$B$2:$D$6,3)</f>
        <v>ig</v>
      </c>
    </row>
    <row r="4135" spans="1:4" x14ac:dyDescent="0.25">
      <c r="A4135" s="1">
        <v>40652</v>
      </c>
      <c r="B4135">
        <v>28.163599999999999</v>
      </c>
      <c r="C4135">
        <f t="shared" si="64"/>
        <v>-2.0431045259192496E-3</v>
      </c>
      <c r="D4135" t="str">
        <f>VLOOKUP(A4135,Лист1!$B$2:$D$6,3)</f>
        <v>ig</v>
      </c>
    </row>
    <row r="4136" spans="1:4" x14ac:dyDescent="0.25">
      <c r="A4136" s="1">
        <v>40653</v>
      </c>
      <c r="B4136">
        <v>28.421299999999999</v>
      </c>
      <c r="C4136">
        <f t="shared" si="64"/>
        <v>9.1085000297264056E-3</v>
      </c>
      <c r="D4136" t="str">
        <f>VLOOKUP(A4136,Лист1!$B$2:$D$6,3)</f>
        <v>ig</v>
      </c>
    </row>
    <row r="4137" spans="1:4" x14ac:dyDescent="0.25">
      <c r="A4137" s="1">
        <v>40654</v>
      </c>
      <c r="B4137">
        <v>28.145700000000001</v>
      </c>
      <c r="C4137">
        <f t="shared" si="64"/>
        <v>-9.7442742482992482E-3</v>
      </c>
      <c r="D4137" t="str">
        <f>VLOOKUP(A4137,Лист1!$B$2:$D$6,3)</f>
        <v>ig</v>
      </c>
    </row>
    <row r="4138" spans="1:4" x14ac:dyDescent="0.25">
      <c r="A4138" s="1">
        <v>40655</v>
      </c>
      <c r="B4138">
        <v>27.939800000000002</v>
      </c>
      <c r="C4138">
        <f t="shared" si="64"/>
        <v>-7.3423942023457473E-3</v>
      </c>
      <c r="D4138" t="str">
        <f>VLOOKUP(A4138,Лист1!$B$2:$D$6,3)</f>
        <v>ig</v>
      </c>
    </row>
    <row r="4139" spans="1:4" x14ac:dyDescent="0.25">
      <c r="A4139" s="1">
        <v>40656</v>
      </c>
      <c r="B4139">
        <v>27.939599999999999</v>
      </c>
      <c r="C4139">
        <f t="shared" si="64"/>
        <v>-7.1582729952249399E-6</v>
      </c>
      <c r="D4139" t="str">
        <f>VLOOKUP(A4139,Лист1!$B$2:$D$6,3)</f>
        <v>ig</v>
      </c>
    </row>
    <row r="4140" spans="1:4" x14ac:dyDescent="0.25">
      <c r="A4140" s="1">
        <v>40659</v>
      </c>
      <c r="B4140">
        <v>27.9924</v>
      </c>
      <c r="C4140">
        <f t="shared" si="64"/>
        <v>1.8880074263076363E-3</v>
      </c>
      <c r="D4140" t="str">
        <f>VLOOKUP(A4140,Лист1!$B$2:$D$6,3)</f>
        <v>ig</v>
      </c>
    </row>
    <row r="4141" spans="1:4" x14ac:dyDescent="0.25">
      <c r="A4141" s="1">
        <v>40660</v>
      </c>
      <c r="B4141">
        <v>27.8964</v>
      </c>
      <c r="C4141">
        <f t="shared" si="64"/>
        <v>-3.4353965164962128E-3</v>
      </c>
      <c r="D4141" t="str">
        <f>VLOOKUP(A4141,Лист1!$B$2:$D$6,3)</f>
        <v>ig</v>
      </c>
    </row>
    <row r="4142" spans="1:4" x14ac:dyDescent="0.25">
      <c r="A4142" s="1">
        <v>40661</v>
      </c>
      <c r="B4142">
        <v>27.714400000000001</v>
      </c>
      <c r="C4142">
        <f t="shared" si="64"/>
        <v>-6.5455145330247976E-3</v>
      </c>
      <c r="D4142" t="str">
        <f>VLOOKUP(A4142,Лист1!$B$2:$D$6,3)</f>
        <v>ig</v>
      </c>
    </row>
    <row r="4143" spans="1:4" x14ac:dyDescent="0.25">
      <c r="A4143" s="1">
        <v>40662</v>
      </c>
      <c r="B4143">
        <v>27.497699999999998</v>
      </c>
      <c r="C4143">
        <f t="shared" si="64"/>
        <v>-7.8497688996790552E-3</v>
      </c>
      <c r="D4143" t="str">
        <f>VLOOKUP(A4143,Лист1!$B$2:$D$6,3)</f>
        <v>ig</v>
      </c>
    </row>
    <row r="4144" spans="1:4" x14ac:dyDescent="0.25">
      <c r="A4144" s="1">
        <v>40663</v>
      </c>
      <c r="B4144">
        <v>27.502199999999998</v>
      </c>
      <c r="C4144">
        <f t="shared" si="64"/>
        <v>1.6363666152279175E-4</v>
      </c>
      <c r="D4144" t="str">
        <f>VLOOKUP(A4144,Лист1!$B$2:$D$6,3)</f>
        <v>ig</v>
      </c>
    </row>
    <row r="4145" spans="1:4" x14ac:dyDescent="0.25">
      <c r="A4145" s="1">
        <v>40667</v>
      </c>
      <c r="B4145">
        <v>27.334800000000001</v>
      </c>
      <c r="C4145">
        <f t="shared" si="64"/>
        <v>-6.1053857795351904E-3</v>
      </c>
      <c r="D4145" t="str">
        <f>VLOOKUP(A4145,Лист1!$B$2:$D$6,3)</f>
        <v>ig</v>
      </c>
    </row>
    <row r="4146" spans="1:4" x14ac:dyDescent="0.25">
      <c r="A4146" s="1">
        <v>40668</v>
      </c>
      <c r="B4146">
        <v>27.3675</v>
      </c>
      <c r="C4146">
        <f t="shared" si="64"/>
        <v>1.1955623034143339E-3</v>
      </c>
      <c r="D4146" t="str">
        <f>VLOOKUP(A4146,Лист1!$B$2:$D$6,3)</f>
        <v>ig</v>
      </c>
    </row>
    <row r="4147" spans="1:4" x14ac:dyDescent="0.25">
      <c r="A4147" s="1">
        <v>40669</v>
      </c>
      <c r="B4147">
        <v>27.262499999999999</v>
      </c>
      <c r="C4147">
        <f t="shared" si="64"/>
        <v>-3.8440464688279464E-3</v>
      </c>
      <c r="D4147" t="str">
        <f>VLOOKUP(A4147,Лист1!$B$2:$D$6,3)</f>
        <v>ig</v>
      </c>
    </row>
    <row r="4148" spans="1:4" x14ac:dyDescent="0.25">
      <c r="A4148" s="1">
        <v>40670</v>
      </c>
      <c r="B4148">
        <v>27.663499999999999</v>
      </c>
      <c r="C4148">
        <f t="shared" si="64"/>
        <v>1.4601723218618089E-2</v>
      </c>
      <c r="D4148" t="str">
        <f>VLOOKUP(A4148,Лист1!$B$2:$D$6,3)</f>
        <v>ig</v>
      </c>
    </row>
    <row r="4149" spans="1:4" x14ac:dyDescent="0.25">
      <c r="A4149" s="1">
        <v>40674</v>
      </c>
      <c r="B4149">
        <v>27.8645</v>
      </c>
      <c r="C4149">
        <f t="shared" si="64"/>
        <v>7.2396224572276015E-3</v>
      </c>
      <c r="D4149" t="str">
        <f>VLOOKUP(A4149,Лист1!$B$2:$D$6,3)</f>
        <v>ig</v>
      </c>
    </row>
    <row r="4150" spans="1:4" x14ac:dyDescent="0.25">
      <c r="A4150" s="1">
        <v>40675</v>
      </c>
      <c r="B4150">
        <v>27.628799999999998</v>
      </c>
      <c r="C4150">
        <f t="shared" si="64"/>
        <v>-8.4947702646265225E-3</v>
      </c>
      <c r="D4150" t="str">
        <f>VLOOKUP(A4150,Лист1!$B$2:$D$6,3)</f>
        <v>ig</v>
      </c>
    </row>
    <row r="4151" spans="1:4" x14ac:dyDescent="0.25">
      <c r="A4151" s="1">
        <v>40676</v>
      </c>
      <c r="B4151">
        <v>27.947199999999999</v>
      </c>
      <c r="C4151">
        <f t="shared" si="64"/>
        <v>1.145830875302469E-2</v>
      </c>
      <c r="D4151" t="str">
        <f>VLOOKUP(A4151,Лист1!$B$2:$D$6,3)</f>
        <v>ig</v>
      </c>
    </row>
    <row r="4152" spans="1:4" x14ac:dyDescent="0.25">
      <c r="A4152" s="1">
        <v>40677</v>
      </c>
      <c r="B4152">
        <v>27.849699999999999</v>
      </c>
      <c r="C4152">
        <f t="shared" si="64"/>
        <v>-3.4948213695353949E-3</v>
      </c>
      <c r="D4152" t="str">
        <f>VLOOKUP(A4152,Лист1!$B$2:$D$6,3)</f>
        <v>ig</v>
      </c>
    </row>
    <row r="4153" spans="1:4" x14ac:dyDescent="0.25">
      <c r="A4153" s="1">
        <v>40680</v>
      </c>
      <c r="B4153">
        <v>28.122</v>
      </c>
      <c r="C4153">
        <f t="shared" si="64"/>
        <v>9.7299938461681175E-3</v>
      </c>
      <c r="D4153" t="str">
        <f>VLOOKUP(A4153,Лист1!$B$2:$D$6,3)</f>
        <v>ig</v>
      </c>
    </row>
    <row r="4154" spans="1:4" x14ac:dyDescent="0.25">
      <c r="A4154" s="1">
        <v>40681</v>
      </c>
      <c r="B4154">
        <v>28.117699999999999</v>
      </c>
      <c r="C4154">
        <f t="shared" si="64"/>
        <v>-1.5291688996843812E-4</v>
      </c>
      <c r="D4154" t="str">
        <f>VLOOKUP(A4154,Лист1!$B$2:$D$6,3)</f>
        <v>ig</v>
      </c>
    </row>
    <row r="4155" spans="1:4" x14ac:dyDescent="0.25">
      <c r="A4155" s="1">
        <v>40682</v>
      </c>
      <c r="B4155">
        <v>28.046600000000002</v>
      </c>
      <c r="C4155">
        <f t="shared" si="64"/>
        <v>-2.53185877794523E-3</v>
      </c>
      <c r="D4155" t="str">
        <f>VLOOKUP(A4155,Лист1!$B$2:$D$6,3)</f>
        <v>ig</v>
      </c>
    </row>
    <row r="4156" spans="1:4" x14ac:dyDescent="0.25">
      <c r="A4156" s="1">
        <v>40683</v>
      </c>
      <c r="B4156">
        <v>27.960799999999999</v>
      </c>
      <c r="C4156">
        <f t="shared" si="64"/>
        <v>-3.0638832411346681E-3</v>
      </c>
      <c r="D4156" t="str">
        <f>VLOOKUP(A4156,Лист1!$B$2:$D$6,3)</f>
        <v>ig</v>
      </c>
    </row>
    <row r="4157" spans="1:4" x14ac:dyDescent="0.25">
      <c r="A4157" s="1">
        <v>40684</v>
      </c>
      <c r="B4157">
        <v>27.9145</v>
      </c>
      <c r="C4157">
        <f t="shared" si="64"/>
        <v>-1.6572621747705746E-3</v>
      </c>
      <c r="D4157" t="str">
        <f>VLOOKUP(A4157,Лист1!$B$2:$D$6,3)</f>
        <v>ig</v>
      </c>
    </row>
    <row r="4158" spans="1:4" x14ac:dyDescent="0.25">
      <c r="A4158" s="1">
        <v>40687</v>
      </c>
      <c r="B4158">
        <v>28.341799999999999</v>
      </c>
      <c r="C4158">
        <f t="shared" si="64"/>
        <v>1.5191479627954991E-2</v>
      </c>
      <c r="D4158" t="str">
        <f>VLOOKUP(A4158,Лист1!$B$2:$D$6,3)</f>
        <v>ig</v>
      </c>
    </row>
    <row r="4159" spans="1:4" x14ac:dyDescent="0.25">
      <c r="A4159" s="1">
        <v>40688</v>
      </c>
      <c r="B4159">
        <v>28.437000000000001</v>
      </c>
      <c r="C4159">
        <f t="shared" si="64"/>
        <v>3.3533674262542145E-3</v>
      </c>
      <c r="D4159" t="str">
        <f>VLOOKUP(A4159,Лист1!$B$2:$D$6,3)</f>
        <v>ig</v>
      </c>
    </row>
    <row r="4160" spans="1:4" x14ac:dyDescent="0.25">
      <c r="A4160" s="1">
        <v>40689</v>
      </c>
      <c r="B4160">
        <v>28.479399999999998</v>
      </c>
      <c r="C4160">
        <f t="shared" si="64"/>
        <v>1.489904767109159E-3</v>
      </c>
      <c r="D4160" t="str">
        <f>VLOOKUP(A4160,Лист1!$B$2:$D$6,3)</f>
        <v>ig</v>
      </c>
    </row>
    <row r="4161" spans="1:4" x14ac:dyDescent="0.25">
      <c r="A4161" s="1">
        <v>40690</v>
      </c>
      <c r="B4161">
        <v>28.228000000000002</v>
      </c>
      <c r="C4161">
        <f t="shared" si="64"/>
        <v>-8.8666257675396008E-3</v>
      </c>
      <c r="D4161" t="str">
        <f>VLOOKUP(A4161,Лист1!$B$2:$D$6,3)</f>
        <v>ig</v>
      </c>
    </row>
    <row r="4162" spans="1:4" x14ac:dyDescent="0.25">
      <c r="A4162" s="1">
        <v>40691</v>
      </c>
      <c r="B4162">
        <v>28.116599999999998</v>
      </c>
      <c r="C4162">
        <f t="shared" si="64"/>
        <v>-3.9542438904377527E-3</v>
      </c>
      <c r="D4162" t="str">
        <f>VLOOKUP(A4162,Лист1!$B$2:$D$6,3)</f>
        <v>ig</v>
      </c>
    </row>
    <row r="4163" spans="1:4" x14ac:dyDescent="0.25">
      <c r="A4163" s="1">
        <v>40694</v>
      </c>
      <c r="B4163">
        <v>28.0685</v>
      </c>
      <c r="C4163">
        <f t="shared" si="64"/>
        <v>-1.7121981361933195E-3</v>
      </c>
      <c r="D4163" t="str">
        <f>VLOOKUP(A4163,Лист1!$B$2:$D$6,3)</f>
        <v>ig</v>
      </c>
    </row>
    <row r="4164" spans="1:4" x14ac:dyDescent="0.25">
      <c r="A4164" s="1">
        <v>40695</v>
      </c>
      <c r="B4164">
        <v>27.980499999999999</v>
      </c>
      <c r="C4164">
        <f t="shared" si="64"/>
        <v>-3.1401121272060951E-3</v>
      </c>
      <c r="D4164" t="str">
        <f>VLOOKUP(A4164,Лист1!$B$2:$D$6,3)</f>
        <v>ig</v>
      </c>
    </row>
    <row r="4165" spans="1:4" x14ac:dyDescent="0.25">
      <c r="A4165" s="1">
        <v>40696</v>
      </c>
      <c r="B4165">
        <v>27.9682</v>
      </c>
      <c r="C4165">
        <f t="shared" ref="C4165:C4228" si="65">LN(B4165/B4164)</f>
        <v>-4.3968850744200528E-4</v>
      </c>
      <c r="D4165" t="str">
        <f>VLOOKUP(A4165,Лист1!$B$2:$D$6,3)</f>
        <v>ig</v>
      </c>
    </row>
    <row r="4166" spans="1:4" x14ac:dyDescent="0.25">
      <c r="A4166" s="1">
        <v>40697</v>
      </c>
      <c r="B4166">
        <v>28.041899999999998</v>
      </c>
      <c r="C4166">
        <f t="shared" si="65"/>
        <v>2.6316697358243902E-3</v>
      </c>
      <c r="D4166" t="str">
        <f>VLOOKUP(A4166,Лист1!$B$2:$D$6,3)</f>
        <v>ig</v>
      </c>
    </row>
    <row r="4167" spans="1:4" x14ac:dyDescent="0.25">
      <c r="A4167" s="1">
        <v>40698</v>
      </c>
      <c r="B4167">
        <v>27.8751</v>
      </c>
      <c r="C4167">
        <f t="shared" si="65"/>
        <v>-5.9660029953348863E-3</v>
      </c>
      <c r="D4167" t="str">
        <f>VLOOKUP(A4167,Лист1!$B$2:$D$6,3)</f>
        <v>ig</v>
      </c>
    </row>
    <row r="4168" spans="1:4" x14ac:dyDescent="0.25">
      <c r="A4168" s="1">
        <v>40701</v>
      </c>
      <c r="B4168">
        <v>27.775200000000002</v>
      </c>
      <c r="C4168">
        <f t="shared" si="65"/>
        <v>-3.5902809979534277E-3</v>
      </c>
      <c r="D4168" t="str">
        <f>VLOOKUP(A4168,Лист1!$B$2:$D$6,3)</f>
        <v>ig</v>
      </c>
    </row>
    <row r="4169" spans="1:4" x14ac:dyDescent="0.25">
      <c r="A4169" s="1">
        <v>40702</v>
      </c>
      <c r="B4169">
        <v>27.781400000000001</v>
      </c>
      <c r="C4169">
        <f t="shared" si="65"/>
        <v>2.2319580484534522E-4</v>
      </c>
      <c r="D4169" t="str">
        <f>VLOOKUP(A4169,Лист1!$B$2:$D$6,3)</f>
        <v>ig</v>
      </c>
    </row>
    <row r="4170" spans="1:4" x14ac:dyDescent="0.25">
      <c r="A4170" s="1">
        <v>40703</v>
      </c>
      <c r="B4170">
        <v>27.684699999999999</v>
      </c>
      <c r="C4170">
        <f t="shared" si="65"/>
        <v>-3.4868180013518787E-3</v>
      </c>
      <c r="D4170" t="str">
        <f>VLOOKUP(A4170,Лист1!$B$2:$D$6,3)</f>
        <v>ig</v>
      </c>
    </row>
    <row r="4171" spans="1:4" x14ac:dyDescent="0.25">
      <c r="A4171" s="1">
        <v>40704</v>
      </c>
      <c r="B4171">
        <v>27.703299999999999</v>
      </c>
      <c r="C4171">
        <f t="shared" si="65"/>
        <v>6.7162564812514125E-4</v>
      </c>
      <c r="D4171" t="str">
        <f>VLOOKUP(A4171,Лист1!$B$2:$D$6,3)</f>
        <v>ig</v>
      </c>
    </row>
    <row r="4172" spans="1:4" x14ac:dyDescent="0.25">
      <c r="A4172" s="1">
        <v>40705</v>
      </c>
      <c r="B4172">
        <v>27.790700000000001</v>
      </c>
      <c r="C4172">
        <f t="shared" si="65"/>
        <v>3.1498926825942217E-3</v>
      </c>
      <c r="D4172" t="str">
        <f>VLOOKUP(A4172,Лист1!$B$2:$D$6,3)</f>
        <v>ig</v>
      </c>
    </row>
    <row r="4173" spans="1:4" x14ac:dyDescent="0.25">
      <c r="A4173" s="1">
        <v>40709</v>
      </c>
      <c r="B4173">
        <v>27.898399999999999</v>
      </c>
      <c r="C4173">
        <f t="shared" si="65"/>
        <v>3.8679071585748692E-3</v>
      </c>
      <c r="D4173" t="str">
        <f>VLOOKUP(A4173,Лист1!$B$2:$D$6,3)</f>
        <v>ig</v>
      </c>
    </row>
    <row r="4174" spans="1:4" x14ac:dyDescent="0.25">
      <c r="A4174" s="1">
        <v>40710</v>
      </c>
      <c r="B4174">
        <v>27.895700000000001</v>
      </c>
      <c r="C4174">
        <f t="shared" si="65"/>
        <v>-9.6784427102652629E-5</v>
      </c>
      <c r="D4174" t="str">
        <f>VLOOKUP(A4174,Лист1!$B$2:$D$6,3)</f>
        <v>ig</v>
      </c>
    </row>
    <row r="4175" spans="1:4" x14ac:dyDescent="0.25">
      <c r="A4175" s="1">
        <v>40711</v>
      </c>
      <c r="B4175">
        <v>28.19</v>
      </c>
      <c r="C4175">
        <f t="shared" si="65"/>
        <v>1.0494750040495351E-2</v>
      </c>
      <c r="D4175" t="str">
        <f>VLOOKUP(A4175,Лист1!$B$2:$D$6,3)</f>
        <v>ig</v>
      </c>
    </row>
    <row r="4176" spans="1:4" x14ac:dyDescent="0.25">
      <c r="A4176" s="1">
        <v>40712</v>
      </c>
      <c r="B4176">
        <v>28.177800000000001</v>
      </c>
      <c r="C4176">
        <f t="shared" si="65"/>
        <v>-4.3287125594755529E-4</v>
      </c>
      <c r="D4176" t="str">
        <f>VLOOKUP(A4176,Лист1!$B$2:$D$6,3)</f>
        <v>ig</v>
      </c>
    </row>
    <row r="4177" spans="1:4" x14ac:dyDescent="0.25">
      <c r="A4177" s="1">
        <v>40715</v>
      </c>
      <c r="B4177">
        <v>28.1783</v>
      </c>
      <c r="C4177">
        <f t="shared" si="65"/>
        <v>1.7744308070013752E-5</v>
      </c>
      <c r="D4177" t="str">
        <f>VLOOKUP(A4177,Лист1!$B$2:$D$6,3)</f>
        <v>ig</v>
      </c>
    </row>
    <row r="4178" spans="1:4" x14ac:dyDescent="0.25">
      <c r="A4178" s="1">
        <v>40716</v>
      </c>
      <c r="B4178">
        <v>28.011800000000001</v>
      </c>
      <c r="C4178">
        <f t="shared" si="65"/>
        <v>-5.9263282075906224E-3</v>
      </c>
      <c r="D4178" t="str">
        <f>VLOOKUP(A4178,Лист1!$B$2:$D$6,3)</f>
        <v>ig</v>
      </c>
    </row>
    <row r="4179" spans="1:4" x14ac:dyDescent="0.25">
      <c r="A4179" s="1">
        <v>40717</v>
      </c>
      <c r="B4179">
        <v>27.896000000000001</v>
      </c>
      <c r="C4179">
        <f t="shared" si="65"/>
        <v>-4.1425405972030501E-3</v>
      </c>
      <c r="D4179" t="str">
        <f>VLOOKUP(A4179,Лист1!$B$2:$D$6,3)</f>
        <v>ig</v>
      </c>
    </row>
    <row r="4180" spans="1:4" x14ac:dyDescent="0.25">
      <c r="A4180" s="1">
        <v>40718</v>
      </c>
      <c r="B4180">
        <v>28.056799999999999</v>
      </c>
      <c r="C4180">
        <f t="shared" si="65"/>
        <v>5.7477174577709976E-3</v>
      </c>
      <c r="D4180" t="str">
        <f>VLOOKUP(A4180,Лист1!$B$2:$D$6,3)</f>
        <v>ig</v>
      </c>
    </row>
    <row r="4181" spans="1:4" x14ac:dyDescent="0.25">
      <c r="A4181" s="1">
        <v>40719</v>
      </c>
      <c r="B4181">
        <v>28.165500000000002</v>
      </c>
      <c r="C4181">
        <f t="shared" si="65"/>
        <v>3.8667978877174537E-3</v>
      </c>
      <c r="D4181" t="str">
        <f>VLOOKUP(A4181,Лист1!$B$2:$D$6,3)</f>
        <v>ig</v>
      </c>
    </row>
    <row r="4182" spans="1:4" x14ac:dyDescent="0.25">
      <c r="A4182" s="1">
        <v>40722</v>
      </c>
      <c r="B4182">
        <v>28.347799999999999</v>
      </c>
      <c r="C4182">
        <f t="shared" si="65"/>
        <v>6.4516010328426014E-3</v>
      </c>
      <c r="D4182" t="str">
        <f>VLOOKUP(A4182,Лист1!$B$2:$D$6,3)</f>
        <v>ig</v>
      </c>
    </row>
    <row r="4183" spans="1:4" x14ac:dyDescent="0.25">
      <c r="A4183" s="1">
        <v>40723</v>
      </c>
      <c r="B4183">
        <v>28.235199999999999</v>
      </c>
      <c r="C4183">
        <f t="shared" si="65"/>
        <v>-3.9799992448494711E-3</v>
      </c>
      <c r="D4183" t="str">
        <f>VLOOKUP(A4183,Лист1!$B$2:$D$6,3)</f>
        <v>ig</v>
      </c>
    </row>
    <row r="4184" spans="1:4" x14ac:dyDescent="0.25">
      <c r="A4184" s="1">
        <v>40724</v>
      </c>
      <c r="B4184">
        <v>28.075800000000001</v>
      </c>
      <c r="C4184">
        <f t="shared" si="65"/>
        <v>-5.6614311858981595E-3</v>
      </c>
      <c r="D4184" t="str">
        <f>VLOOKUP(A4184,Лист1!$B$2:$D$6,3)</f>
        <v>ig</v>
      </c>
    </row>
    <row r="4185" spans="1:4" x14ac:dyDescent="0.25">
      <c r="A4185" s="1">
        <v>40725</v>
      </c>
      <c r="B4185">
        <v>27.872599999999998</v>
      </c>
      <c r="C4185">
        <f t="shared" si="65"/>
        <v>-7.2638679020611083E-3</v>
      </c>
      <c r="D4185" t="str">
        <f>VLOOKUP(A4185,Лист1!$B$2:$D$6,3)</f>
        <v>ig</v>
      </c>
    </row>
    <row r="4186" spans="1:4" x14ac:dyDescent="0.25">
      <c r="A4186" s="1">
        <v>40726</v>
      </c>
      <c r="B4186">
        <v>27.8536</v>
      </c>
      <c r="C4186">
        <f t="shared" si="65"/>
        <v>-6.8190548561504005E-4</v>
      </c>
      <c r="D4186" t="str">
        <f>VLOOKUP(A4186,Лист1!$B$2:$D$6,3)</f>
        <v>ig</v>
      </c>
    </row>
    <row r="4187" spans="1:4" x14ac:dyDescent="0.25">
      <c r="A4187" s="1">
        <v>40729</v>
      </c>
      <c r="B4187">
        <v>27.803699999999999</v>
      </c>
      <c r="C4187">
        <f t="shared" si="65"/>
        <v>-1.7931165676435016E-3</v>
      </c>
      <c r="D4187" t="str">
        <f>VLOOKUP(A4187,Лист1!$B$2:$D$6,3)</f>
        <v>ig</v>
      </c>
    </row>
    <row r="4188" spans="1:4" x14ac:dyDescent="0.25">
      <c r="A4188" s="1">
        <v>40730</v>
      </c>
      <c r="B4188">
        <v>27.862200000000001</v>
      </c>
      <c r="C4188">
        <f t="shared" si="65"/>
        <v>2.1018261282456569E-3</v>
      </c>
      <c r="D4188" t="str">
        <f>VLOOKUP(A4188,Лист1!$B$2:$D$6,3)</f>
        <v>ig</v>
      </c>
    </row>
    <row r="4189" spans="1:4" x14ac:dyDescent="0.25">
      <c r="A4189" s="1">
        <v>40731</v>
      </c>
      <c r="B4189">
        <v>27.890699999999999</v>
      </c>
      <c r="C4189">
        <f t="shared" si="65"/>
        <v>1.0223684322226414E-3</v>
      </c>
      <c r="D4189" t="str">
        <f>VLOOKUP(A4189,Лист1!$B$2:$D$6,3)</f>
        <v>ig</v>
      </c>
    </row>
    <row r="4190" spans="1:4" x14ac:dyDescent="0.25">
      <c r="A4190" s="1">
        <v>40732</v>
      </c>
      <c r="B4190">
        <v>27.985299999999999</v>
      </c>
      <c r="C4190">
        <f t="shared" si="65"/>
        <v>3.3860723883682663E-3</v>
      </c>
      <c r="D4190" t="str">
        <f>VLOOKUP(A4190,Лист1!$B$2:$D$6,3)</f>
        <v>ig</v>
      </c>
    </row>
    <row r="4191" spans="1:4" x14ac:dyDescent="0.25">
      <c r="A4191" s="1">
        <v>40733</v>
      </c>
      <c r="B4191">
        <v>27.888000000000002</v>
      </c>
      <c r="C4191">
        <f t="shared" si="65"/>
        <v>-3.4828835367853089E-3</v>
      </c>
      <c r="D4191" t="str">
        <f>VLOOKUP(A4191,Лист1!$B$2:$D$6,3)</f>
        <v>ig</v>
      </c>
    </row>
    <row r="4192" spans="1:4" x14ac:dyDescent="0.25">
      <c r="A4192" s="1">
        <v>40736</v>
      </c>
      <c r="B4192">
        <v>28.0839</v>
      </c>
      <c r="C4192">
        <f t="shared" si="65"/>
        <v>6.999969624665277E-3</v>
      </c>
      <c r="D4192" t="str">
        <f>VLOOKUP(A4192,Лист1!$B$2:$D$6,3)</f>
        <v>ig</v>
      </c>
    </row>
    <row r="4193" spans="1:4" x14ac:dyDescent="0.25">
      <c r="A4193" s="1">
        <v>40737</v>
      </c>
      <c r="B4193">
        <v>28.3842</v>
      </c>
      <c r="C4193">
        <f t="shared" si="65"/>
        <v>1.0636193923238385E-2</v>
      </c>
      <c r="D4193" t="str">
        <f>VLOOKUP(A4193,Лист1!$B$2:$D$6,3)</f>
        <v>ig</v>
      </c>
    </row>
    <row r="4194" spans="1:4" x14ac:dyDescent="0.25">
      <c r="A4194" s="1">
        <v>40738</v>
      </c>
      <c r="B4194">
        <v>28.255700000000001</v>
      </c>
      <c r="C4194">
        <f t="shared" si="65"/>
        <v>-4.5374451744253285E-3</v>
      </c>
      <c r="D4194" t="str">
        <f>VLOOKUP(A4194,Лист1!$B$2:$D$6,3)</f>
        <v>ig</v>
      </c>
    </row>
    <row r="4195" spans="1:4" x14ac:dyDescent="0.25">
      <c r="A4195" s="1">
        <v>40739</v>
      </c>
      <c r="B4195">
        <v>28.061</v>
      </c>
      <c r="C4195">
        <f t="shared" si="65"/>
        <v>-6.9144951930985863E-3</v>
      </c>
      <c r="D4195" t="str">
        <f>VLOOKUP(A4195,Лист1!$B$2:$D$6,3)</f>
        <v>ig</v>
      </c>
    </row>
    <row r="4196" spans="1:4" x14ac:dyDescent="0.25">
      <c r="A4196" s="1">
        <v>40740</v>
      </c>
      <c r="B4196">
        <v>28.127700000000001</v>
      </c>
      <c r="C4196">
        <f t="shared" si="65"/>
        <v>2.3741439588341358E-3</v>
      </c>
      <c r="D4196" t="str">
        <f>VLOOKUP(A4196,Лист1!$B$2:$D$6,3)</f>
        <v>ig</v>
      </c>
    </row>
    <row r="4197" spans="1:4" x14ac:dyDescent="0.25">
      <c r="A4197" s="1">
        <v>40743</v>
      </c>
      <c r="B4197">
        <v>28.177499999999998</v>
      </c>
      <c r="C4197">
        <f t="shared" si="65"/>
        <v>1.7689312172174904E-3</v>
      </c>
      <c r="D4197" t="str">
        <f>VLOOKUP(A4197,Лист1!$B$2:$D$6,3)</f>
        <v>ig</v>
      </c>
    </row>
    <row r="4198" spans="1:4" x14ac:dyDescent="0.25">
      <c r="A4198" s="1">
        <v>40744</v>
      </c>
      <c r="B4198">
        <v>28.150500000000001</v>
      </c>
      <c r="C4198">
        <f t="shared" si="65"/>
        <v>-9.5867071679660873E-4</v>
      </c>
      <c r="D4198" t="str">
        <f>VLOOKUP(A4198,Лист1!$B$2:$D$6,3)</f>
        <v>ig</v>
      </c>
    </row>
    <row r="4199" spans="1:4" x14ac:dyDescent="0.25">
      <c r="A4199" s="1">
        <v>40745</v>
      </c>
      <c r="B4199">
        <v>28.046600000000002</v>
      </c>
      <c r="C4199">
        <f t="shared" si="65"/>
        <v>-3.6977039165895201E-3</v>
      </c>
      <c r="D4199" t="str">
        <f>VLOOKUP(A4199,Лист1!$B$2:$D$6,3)</f>
        <v>ig</v>
      </c>
    </row>
    <row r="4200" spans="1:4" x14ac:dyDescent="0.25">
      <c r="A4200" s="1">
        <v>40746</v>
      </c>
      <c r="B4200">
        <v>27.908000000000001</v>
      </c>
      <c r="C4200">
        <f t="shared" si="65"/>
        <v>-4.9540264237201799E-3</v>
      </c>
      <c r="D4200" t="str">
        <f>VLOOKUP(A4200,Лист1!$B$2:$D$6,3)</f>
        <v>ig</v>
      </c>
    </row>
    <row r="4201" spans="1:4" x14ac:dyDescent="0.25">
      <c r="A4201" s="1">
        <v>40747</v>
      </c>
      <c r="B4201">
        <v>27.716899999999999</v>
      </c>
      <c r="C4201">
        <f t="shared" si="65"/>
        <v>-6.871050620853073E-3</v>
      </c>
      <c r="D4201" t="str">
        <f>VLOOKUP(A4201,Лист1!$B$2:$D$6,3)</f>
        <v>ig</v>
      </c>
    </row>
    <row r="4202" spans="1:4" x14ac:dyDescent="0.25">
      <c r="A4202" s="1">
        <v>40750</v>
      </c>
      <c r="B4202">
        <v>27.741299999999999</v>
      </c>
      <c r="C4202">
        <f t="shared" si="65"/>
        <v>8.799420671570129E-4</v>
      </c>
      <c r="D4202" t="str">
        <f>VLOOKUP(A4202,Лист1!$B$2:$D$6,3)</f>
        <v>ig</v>
      </c>
    </row>
    <row r="4203" spans="1:4" x14ac:dyDescent="0.25">
      <c r="A4203" s="1">
        <v>40751</v>
      </c>
      <c r="B4203">
        <v>27.545999999999999</v>
      </c>
      <c r="C4203">
        <f t="shared" si="65"/>
        <v>-7.0649430281541593E-3</v>
      </c>
      <c r="D4203" t="str">
        <f>VLOOKUP(A4203,Лист1!$B$2:$D$6,3)</f>
        <v>ig</v>
      </c>
    </row>
    <row r="4204" spans="1:4" x14ac:dyDescent="0.25">
      <c r="A4204" s="1">
        <v>40752</v>
      </c>
      <c r="B4204">
        <v>27.443899999999999</v>
      </c>
      <c r="C4204">
        <f t="shared" si="65"/>
        <v>-3.7134134568391876E-3</v>
      </c>
      <c r="D4204" t="str">
        <f>VLOOKUP(A4204,Лист1!$B$2:$D$6,3)</f>
        <v>ig</v>
      </c>
    </row>
    <row r="4205" spans="1:4" x14ac:dyDescent="0.25">
      <c r="A4205" s="1">
        <v>40753</v>
      </c>
      <c r="B4205">
        <v>27.590699999999998</v>
      </c>
      <c r="C4205">
        <f t="shared" si="65"/>
        <v>5.3348383804597372E-3</v>
      </c>
      <c r="D4205" t="str">
        <f>VLOOKUP(A4205,Лист1!$B$2:$D$6,3)</f>
        <v>ig</v>
      </c>
    </row>
    <row r="4206" spans="1:4" x14ac:dyDescent="0.25">
      <c r="A4206" s="1">
        <v>40754</v>
      </c>
      <c r="B4206">
        <v>27.679600000000001</v>
      </c>
      <c r="C4206">
        <f t="shared" si="65"/>
        <v>3.2169203592416198E-3</v>
      </c>
      <c r="D4206" t="str">
        <f>VLOOKUP(A4206,Лист1!$B$2:$D$6,3)</f>
        <v>ig</v>
      </c>
    </row>
    <row r="4207" spans="1:4" x14ac:dyDescent="0.25">
      <c r="A4207" s="1">
        <v>40757</v>
      </c>
      <c r="B4207">
        <v>27.520399999999999</v>
      </c>
      <c r="C4207">
        <f t="shared" si="65"/>
        <v>-5.7681319347686498E-3</v>
      </c>
      <c r="D4207" t="str">
        <f>VLOOKUP(A4207,Лист1!$B$2:$D$6,3)</f>
        <v>ig</v>
      </c>
    </row>
    <row r="4208" spans="1:4" x14ac:dyDescent="0.25">
      <c r="A4208" s="1">
        <v>40758</v>
      </c>
      <c r="B4208">
        <v>27.8154</v>
      </c>
      <c r="C4208">
        <f t="shared" si="65"/>
        <v>1.0662276310443451E-2</v>
      </c>
      <c r="D4208" t="str">
        <f>VLOOKUP(A4208,Лист1!$B$2:$D$6,3)</f>
        <v>ig</v>
      </c>
    </row>
    <row r="4209" spans="1:4" x14ac:dyDescent="0.25">
      <c r="A4209" s="1">
        <v>40759</v>
      </c>
      <c r="B4209">
        <v>27.8996</v>
      </c>
      <c r="C4209">
        <f t="shared" si="65"/>
        <v>3.0225276533056298E-3</v>
      </c>
      <c r="D4209" t="str">
        <f>VLOOKUP(A4209,Лист1!$B$2:$D$6,3)</f>
        <v>ig</v>
      </c>
    </row>
    <row r="4210" spans="1:4" x14ac:dyDescent="0.25">
      <c r="A4210" s="1">
        <v>40760</v>
      </c>
      <c r="B4210">
        <v>27.8432</v>
      </c>
      <c r="C4210">
        <f t="shared" si="65"/>
        <v>-2.023580417414367E-3</v>
      </c>
      <c r="D4210" t="str">
        <f>VLOOKUP(A4210,Лист1!$B$2:$D$6,3)</f>
        <v>ig</v>
      </c>
    </row>
    <row r="4211" spans="1:4" x14ac:dyDescent="0.25">
      <c r="A4211" s="1">
        <v>40761</v>
      </c>
      <c r="B4211">
        <v>28.338200000000001</v>
      </c>
      <c r="C4211">
        <f t="shared" si="65"/>
        <v>1.7621946388652755E-2</v>
      </c>
      <c r="D4211" t="str">
        <f>VLOOKUP(A4211,Лист1!$B$2:$D$6,3)</f>
        <v>ig</v>
      </c>
    </row>
    <row r="4212" spans="1:4" x14ac:dyDescent="0.25">
      <c r="A4212" s="1">
        <v>40764</v>
      </c>
      <c r="B4212">
        <v>28.521000000000001</v>
      </c>
      <c r="C4212">
        <f t="shared" si="65"/>
        <v>6.4299402667820282E-3</v>
      </c>
      <c r="D4212" t="str">
        <f>VLOOKUP(A4212,Лист1!$B$2:$D$6,3)</f>
        <v>ig</v>
      </c>
    </row>
    <row r="4213" spans="1:4" x14ac:dyDescent="0.25">
      <c r="A4213" s="1">
        <v>40765</v>
      </c>
      <c r="B4213">
        <v>29.416599999999999</v>
      </c>
      <c r="C4213">
        <f t="shared" si="65"/>
        <v>3.0918482808773469E-2</v>
      </c>
      <c r="D4213" t="str">
        <f>VLOOKUP(A4213,Лист1!$B$2:$D$6,3)</f>
        <v>ig</v>
      </c>
    </row>
    <row r="4214" spans="1:4" x14ac:dyDescent="0.25">
      <c r="A4214" s="1">
        <v>40766</v>
      </c>
      <c r="B4214">
        <v>29.3065</v>
      </c>
      <c r="C4214">
        <f t="shared" si="65"/>
        <v>-3.7498064308623996E-3</v>
      </c>
      <c r="D4214" t="str">
        <f>VLOOKUP(A4214,Лист1!$B$2:$D$6,3)</f>
        <v>ig</v>
      </c>
    </row>
    <row r="4215" spans="1:4" x14ac:dyDescent="0.25">
      <c r="A4215" s="1">
        <v>40767</v>
      </c>
      <c r="B4215">
        <v>29.417000000000002</v>
      </c>
      <c r="C4215">
        <f t="shared" si="65"/>
        <v>3.7634041029410972E-3</v>
      </c>
      <c r="D4215" t="str">
        <f>VLOOKUP(A4215,Лист1!$B$2:$D$6,3)</f>
        <v>ig</v>
      </c>
    </row>
    <row r="4216" spans="1:4" x14ac:dyDescent="0.25">
      <c r="A4216" s="1">
        <v>40768</v>
      </c>
      <c r="B4216">
        <v>29.4452</v>
      </c>
      <c r="C4216">
        <f t="shared" si="65"/>
        <v>9.5817017228409741E-4</v>
      </c>
      <c r="D4216" t="str">
        <f>VLOOKUP(A4216,Лист1!$B$2:$D$6,3)</f>
        <v>ig</v>
      </c>
    </row>
    <row r="4217" spans="1:4" x14ac:dyDescent="0.25">
      <c r="A4217" s="1">
        <v>40771</v>
      </c>
      <c r="B4217">
        <v>28.857600000000001</v>
      </c>
      <c r="C4217">
        <f t="shared" si="65"/>
        <v>-2.0157518893566075E-2</v>
      </c>
      <c r="D4217" t="str">
        <f>VLOOKUP(A4217,Лист1!$B$2:$D$6,3)</f>
        <v>ig</v>
      </c>
    </row>
    <row r="4218" spans="1:4" x14ac:dyDescent="0.25">
      <c r="A4218" s="1">
        <v>40772</v>
      </c>
      <c r="B4218">
        <v>28.703199999999999</v>
      </c>
      <c r="C4218">
        <f t="shared" si="65"/>
        <v>-5.3647749966270345E-3</v>
      </c>
      <c r="D4218" t="str">
        <f>VLOOKUP(A4218,Лист1!$B$2:$D$6,3)</f>
        <v>ig</v>
      </c>
    </row>
    <row r="4219" spans="1:4" x14ac:dyDescent="0.25">
      <c r="A4219" s="1">
        <v>40773</v>
      </c>
      <c r="B4219">
        <v>28.720700000000001</v>
      </c>
      <c r="C4219">
        <f t="shared" si="65"/>
        <v>6.0950233410707831E-4</v>
      </c>
      <c r="D4219" t="str">
        <f>VLOOKUP(A4219,Лист1!$B$2:$D$6,3)</f>
        <v>ig</v>
      </c>
    </row>
    <row r="4220" spans="1:4" x14ac:dyDescent="0.25">
      <c r="A4220" s="1">
        <v>40774</v>
      </c>
      <c r="B4220">
        <v>28.9115</v>
      </c>
      <c r="C4220">
        <f t="shared" si="65"/>
        <v>6.6213227010570291E-3</v>
      </c>
      <c r="D4220" t="str">
        <f>VLOOKUP(A4220,Лист1!$B$2:$D$6,3)</f>
        <v>ig</v>
      </c>
    </row>
    <row r="4221" spans="1:4" x14ac:dyDescent="0.25">
      <c r="A4221" s="1">
        <v>40775</v>
      </c>
      <c r="B4221">
        <v>29.270900000000001</v>
      </c>
      <c r="C4221">
        <f t="shared" si="65"/>
        <v>1.2354408594322467E-2</v>
      </c>
      <c r="D4221" t="str">
        <f>VLOOKUP(A4221,Лист1!$B$2:$D$6,3)</f>
        <v>ig</v>
      </c>
    </row>
    <row r="4222" spans="1:4" x14ac:dyDescent="0.25">
      <c r="A4222" s="1">
        <v>40778</v>
      </c>
      <c r="B4222">
        <v>29.255500000000001</v>
      </c>
      <c r="C4222">
        <f t="shared" si="65"/>
        <v>-5.2625824774515614E-4</v>
      </c>
      <c r="D4222" t="str">
        <f>VLOOKUP(A4222,Лист1!$B$2:$D$6,3)</f>
        <v>ig</v>
      </c>
    </row>
    <row r="4223" spans="1:4" x14ac:dyDescent="0.25">
      <c r="A4223" s="1">
        <v>40779</v>
      </c>
      <c r="B4223">
        <v>28.954699999999999</v>
      </c>
      <c r="C4223">
        <f t="shared" si="65"/>
        <v>-1.0335050470461413E-2</v>
      </c>
      <c r="D4223" t="str">
        <f>VLOOKUP(A4223,Лист1!$B$2:$D$6,3)</f>
        <v>ig</v>
      </c>
    </row>
    <row r="4224" spans="1:4" x14ac:dyDescent="0.25">
      <c r="A4224" s="1">
        <v>40780</v>
      </c>
      <c r="B4224">
        <v>28.903700000000001</v>
      </c>
      <c r="C4224">
        <f t="shared" si="65"/>
        <v>-1.7629251140230157E-3</v>
      </c>
      <c r="D4224" t="str">
        <f>VLOOKUP(A4224,Лист1!$B$2:$D$6,3)</f>
        <v>ig</v>
      </c>
    </row>
    <row r="4225" spans="1:4" x14ac:dyDescent="0.25">
      <c r="A4225" s="1">
        <v>40781</v>
      </c>
      <c r="B4225">
        <v>28.8825</v>
      </c>
      <c r="C4225">
        <f t="shared" si="65"/>
        <v>-7.3373923016662032E-4</v>
      </c>
      <c r="D4225" t="str">
        <f>VLOOKUP(A4225,Лист1!$B$2:$D$6,3)</f>
        <v>ig</v>
      </c>
    </row>
    <row r="4226" spans="1:4" x14ac:dyDescent="0.25">
      <c r="A4226" s="1">
        <v>40782</v>
      </c>
      <c r="B4226">
        <v>28.871700000000001</v>
      </c>
      <c r="C4226">
        <f t="shared" si="65"/>
        <v>-3.7399877847459875E-4</v>
      </c>
      <c r="D4226" t="str">
        <f>VLOOKUP(A4226,Лист1!$B$2:$D$6,3)</f>
        <v>ig</v>
      </c>
    </row>
    <row r="4227" spans="1:4" x14ac:dyDescent="0.25">
      <c r="A4227" s="1">
        <v>40785</v>
      </c>
      <c r="B4227">
        <v>28.710799999999999</v>
      </c>
      <c r="C4227">
        <f t="shared" si="65"/>
        <v>-5.5885179963563059E-3</v>
      </c>
      <c r="D4227" t="str">
        <f>VLOOKUP(A4227,Лист1!$B$2:$D$6,3)</f>
        <v>ig</v>
      </c>
    </row>
    <row r="4228" spans="1:4" x14ac:dyDescent="0.25">
      <c r="A4228" s="1">
        <v>40786</v>
      </c>
      <c r="B4228">
        <v>28.8569</v>
      </c>
      <c r="C4228">
        <f t="shared" si="65"/>
        <v>5.0757738686880403E-3</v>
      </c>
      <c r="D4228" t="str">
        <f>VLOOKUP(A4228,Лист1!$B$2:$D$6,3)</f>
        <v>ig</v>
      </c>
    </row>
    <row r="4229" spans="1:4" x14ac:dyDescent="0.25">
      <c r="A4229" s="1">
        <v>40787</v>
      </c>
      <c r="B4229">
        <v>28.927800000000001</v>
      </c>
      <c r="C4229">
        <f t="shared" ref="C4229:C4292" si="66">LN(B4229/B4228)</f>
        <v>2.4539380001581904E-3</v>
      </c>
      <c r="D4229" t="str">
        <f>VLOOKUP(A4229,Лист1!$B$2:$D$6,3)</f>
        <v>ig</v>
      </c>
    </row>
    <row r="4230" spans="1:4" x14ac:dyDescent="0.25">
      <c r="A4230" s="1">
        <v>40788</v>
      </c>
      <c r="B4230">
        <v>28.891100000000002</v>
      </c>
      <c r="C4230">
        <f t="shared" si="66"/>
        <v>-1.2694812571237412E-3</v>
      </c>
      <c r="D4230" t="str">
        <f>VLOOKUP(A4230,Лист1!$B$2:$D$6,3)</f>
        <v>ig</v>
      </c>
    </row>
    <row r="4231" spans="1:4" x14ac:dyDescent="0.25">
      <c r="A4231" s="1">
        <v>40789</v>
      </c>
      <c r="B4231">
        <v>29.060400000000001</v>
      </c>
      <c r="C4231">
        <f t="shared" si="66"/>
        <v>5.842833460390922E-3</v>
      </c>
      <c r="D4231" t="str">
        <f>VLOOKUP(A4231,Лист1!$B$2:$D$6,3)</f>
        <v>ig</v>
      </c>
    </row>
    <row r="4232" spans="1:4" x14ac:dyDescent="0.25">
      <c r="A4232" s="1">
        <v>40792</v>
      </c>
      <c r="B4232">
        <v>29.343599999999999</v>
      </c>
      <c r="C4232">
        <f t="shared" si="66"/>
        <v>9.6980419020654719E-3</v>
      </c>
      <c r="D4232" t="str">
        <f>VLOOKUP(A4232,Лист1!$B$2:$D$6,3)</f>
        <v>ig</v>
      </c>
    </row>
    <row r="4233" spans="1:4" x14ac:dyDescent="0.25">
      <c r="A4233" s="1">
        <v>40793</v>
      </c>
      <c r="B4233">
        <v>29.610700000000001</v>
      </c>
      <c r="C4233">
        <f t="shared" si="66"/>
        <v>9.0613179216178213E-3</v>
      </c>
      <c r="D4233" t="str">
        <f>VLOOKUP(A4233,Лист1!$B$2:$D$6,3)</f>
        <v>ig</v>
      </c>
    </row>
    <row r="4234" spans="1:4" x14ac:dyDescent="0.25">
      <c r="A4234" s="1">
        <v>40794</v>
      </c>
      <c r="B4234">
        <v>29.490500000000001</v>
      </c>
      <c r="C4234">
        <f t="shared" si="66"/>
        <v>-4.0676049125841808E-3</v>
      </c>
      <c r="D4234" t="str">
        <f>VLOOKUP(A4234,Лист1!$B$2:$D$6,3)</f>
        <v>ig</v>
      </c>
    </row>
    <row r="4235" spans="1:4" x14ac:dyDescent="0.25">
      <c r="A4235" s="1">
        <v>40795</v>
      </c>
      <c r="B4235">
        <v>29.5015</v>
      </c>
      <c r="C4235">
        <f t="shared" si="66"/>
        <v>3.7293192729491551E-4</v>
      </c>
      <c r="D4235" t="str">
        <f>VLOOKUP(A4235,Лист1!$B$2:$D$6,3)</f>
        <v>ig</v>
      </c>
    </row>
    <row r="4236" spans="1:4" x14ac:dyDescent="0.25">
      <c r="A4236" s="1">
        <v>40796</v>
      </c>
      <c r="B4236">
        <v>29.6904</v>
      </c>
      <c r="C4236">
        <f t="shared" si="66"/>
        <v>6.3826517238813416E-3</v>
      </c>
      <c r="D4236" t="str">
        <f>VLOOKUP(A4236,Лист1!$B$2:$D$6,3)</f>
        <v>ig</v>
      </c>
    </row>
    <row r="4237" spans="1:4" x14ac:dyDescent="0.25">
      <c r="A4237" s="1">
        <v>40799</v>
      </c>
      <c r="B4237">
        <v>30.3034</v>
      </c>
      <c r="C4237">
        <f t="shared" si="66"/>
        <v>2.0436156206642863E-2</v>
      </c>
      <c r="D4237" t="str">
        <f>VLOOKUP(A4237,Лист1!$B$2:$D$6,3)</f>
        <v>ig</v>
      </c>
    </row>
    <row r="4238" spans="1:4" x14ac:dyDescent="0.25">
      <c r="A4238" s="1">
        <v>40800</v>
      </c>
      <c r="B4238">
        <v>30.187200000000001</v>
      </c>
      <c r="C4238">
        <f t="shared" si="66"/>
        <v>-3.8419239660258536E-3</v>
      </c>
      <c r="D4238" t="str">
        <f>VLOOKUP(A4238,Лист1!$B$2:$D$6,3)</f>
        <v>ig</v>
      </c>
    </row>
    <row r="4239" spans="1:4" x14ac:dyDescent="0.25">
      <c r="A4239" s="1">
        <v>40801</v>
      </c>
      <c r="B4239">
        <v>30.3643</v>
      </c>
      <c r="C4239">
        <f t="shared" si="66"/>
        <v>5.8495827516982435E-3</v>
      </c>
      <c r="D4239" t="str">
        <f>VLOOKUP(A4239,Лист1!$B$2:$D$6,3)</f>
        <v>ig</v>
      </c>
    </row>
    <row r="4240" spans="1:4" x14ac:dyDescent="0.25">
      <c r="A4240" s="1">
        <v>40802</v>
      </c>
      <c r="B4240">
        <v>30.504200000000001</v>
      </c>
      <c r="C4240">
        <f t="shared" si="66"/>
        <v>4.5968028240369729E-3</v>
      </c>
      <c r="D4240" t="str">
        <f>VLOOKUP(A4240,Лист1!$B$2:$D$6,3)</f>
        <v>ig</v>
      </c>
    </row>
    <row r="4241" spans="1:4" x14ac:dyDescent="0.25">
      <c r="A4241" s="1">
        <v>40803</v>
      </c>
      <c r="B4241">
        <v>30.532800000000002</v>
      </c>
      <c r="C4241">
        <f t="shared" si="66"/>
        <v>9.3713655956569834E-4</v>
      </c>
      <c r="D4241" t="str">
        <f>VLOOKUP(A4241,Лист1!$B$2:$D$6,3)</f>
        <v>ig</v>
      </c>
    </row>
    <row r="4242" spans="1:4" x14ac:dyDescent="0.25">
      <c r="A4242" s="1">
        <v>40806</v>
      </c>
      <c r="B4242">
        <v>30.867999999999999</v>
      </c>
      <c r="C4242">
        <f t="shared" si="66"/>
        <v>1.0918532984844095E-2</v>
      </c>
      <c r="D4242" t="str">
        <f>VLOOKUP(A4242,Лист1!$B$2:$D$6,3)</f>
        <v>ig</v>
      </c>
    </row>
    <row r="4243" spans="1:4" x14ac:dyDescent="0.25">
      <c r="A4243" s="1">
        <v>40807</v>
      </c>
      <c r="B4243">
        <v>31.495999999999999</v>
      </c>
      <c r="C4243">
        <f t="shared" si="66"/>
        <v>2.0140505046079706E-2</v>
      </c>
      <c r="D4243" t="str">
        <f>VLOOKUP(A4243,Лист1!$B$2:$D$6,3)</f>
        <v>ig</v>
      </c>
    </row>
    <row r="4244" spans="1:4" x14ac:dyDescent="0.25">
      <c r="A4244" s="1">
        <v>40808</v>
      </c>
      <c r="B4244">
        <v>31.412199999999999</v>
      </c>
      <c r="C4244">
        <f t="shared" si="66"/>
        <v>-2.6642011555717601E-3</v>
      </c>
      <c r="D4244" t="str">
        <f>VLOOKUP(A4244,Лист1!$B$2:$D$6,3)</f>
        <v>ig</v>
      </c>
    </row>
    <row r="4245" spans="1:4" x14ac:dyDescent="0.25">
      <c r="A4245" s="1">
        <v>40809</v>
      </c>
      <c r="B4245">
        <v>31.910599999999999</v>
      </c>
      <c r="C4245">
        <f t="shared" si="66"/>
        <v>1.5741890510624225E-2</v>
      </c>
      <c r="D4245" t="str">
        <f>VLOOKUP(A4245,Лист1!$B$2:$D$6,3)</f>
        <v>ig</v>
      </c>
    </row>
    <row r="4246" spans="1:4" x14ac:dyDescent="0.25">
      <c r="A4246" s="1">
        <v>40810</v>
      </c>
      <c r="B4246">
        <v>32.1083</v>
      </c>
      <c r="C4246">
        <f t="shared" si="66"/>
        <v>6.1763206949944733E-3</v>
      </c>
      <c r="D4246" t="str">
        <f>VLOOKUP(A4246,Лист1!$B$2:$D$6,3)</f>
        <v>ig</v>
      </c>
    </row>
    <row r="4247" spans="1:4" x14ac:dyDescent="0.25">
      <c r="A4247" s="1">
        <v>40813</v>
      </c>
      <c r="B4247">
        <v>32.4619</v>
      </c>
      <c r="C4247">
        <f t="shared" si="66"/>
        <v>1.0952530261729139E-2</v>
      </c>
      <c r="D4247" t="str">
        <f>VLOOKUP(A4247,Лист1!$B$2:$D$6,3)</f>
        <v>ig</v>
      </c>
    </row>
    <row r="4248" spans="1:4" x14ac:dyDescent="0.25">
      <c r="A4248" s="1">
        <v>40814</v>
      </c>
      <c r="B4248">
        <v>32.220100000000002</v>
      </c>
      <c r="C4248">
        <f t="shared" si="66"/>
        <v>-7.4766125468789255E-3</v>
      </c>
      <c r="D4248" t="str">
        <f>VLOOKUP(A4248,Лист1!$B$2:$D$6,3)</f>
        <v>ig</v>
      </c>
    </row>
    <row r="4249" spans="1:4" x14ac:dyDescent="0.25">
      <c r="A4249" s="1">
        <v>40815</v>
      </c>
      <c r="B4249">
        <v>31.818000000000001</v>
      </c>
      <c r="C4249">
        <f t="shared" si="66"/>
        <v>-1.2558314023285546E-2</v>
      </c>
      <c r="D4249" t="str">
        <f>VLOOKUP(A4249,Лист1!$B$2:$D$6,3)</f>
        <v>ig</v>
      </c>
    </row>
    <row r="4250" spans="1:4" x14ac:dyDescent="0.25">
      <c r="A4250" s="1">
        <v>40816</v>
      </c>
      <c r="B4250">
        <v>31.8751</v>
      </c>
      <c r="C4250">
        <f t="shared" si="66"/>
        <v>1.7929733455229629E-3</v>
      </c>
      <c r="D4250" t="str">
        <f>VLOOKUP(A4250,Лист1!$B$2:$D$6,3)</f>
        <v>ig</v>
      </c>
    </row>
    <row r="4251" spans="1:4" x14ac:dyDescent="0.25">
      <c r="A4251" s="1">
        <v>40817</v>
      </c>
      <c r="B4251">
        <v>32.11</v>
      </c>
      <c r="C4251">
        <f t="shared" si="66"/>
        <v>7.3423673728515359E-3</v>
      </c>
      <c r="D4251" t="str">
        <f>VLOOKUP(A4251,Лист1!$B$2:$D$6,3)</f>
        <v>ig</v>
      </c>
    </row>
    <row r="4252" spans="1:4" x14ac:dyDescent="0.25">
      <c r="A4252" s="1">
        <v>40820</v>
      </c>
      <c r="B4252">
        <v>32.588999999999999</v>
      </c>
      <c r="C4252">
        <f t="shared" si="66"/>
        <v>1.480730001830099E-2</v>
      </c>
      <c r="D4252" t="str">
        <f>VLOOKUP(A4252,Лист1!$B$2:$D$6,3)</f>
        <v>ig</v>
      </c>
    </row>
    <row r="4253" spans="1:4" x14ac:dyDescent="0.25">
      <c r="A4253" s="1">
        <v>40821</v>
      </c>
      <c r="B4253">
        <v>32.679900000000004</v>
      </c>
      <c r="C4253">
        <f t="shared" si="66"/>
        <v>2.7854018918767763E-3</v>
      </c>
      <c r="D4253" t="str">
        <f>VLOOKUP(A4253,Лист1!$B$2:$D$6,3)</f>
        <v>ig</v>
      </c>
    </row>
    <row r="4254" spans="1:4" x14ac:dyDescent="0.25">
      <c r="A4254" s="1">
        <v>40822</v>
      </c>
      <c r="B4254">
        <v>32.6374</v>
      </c>
      <c r="C4254">
        <f t="shared" si="66"/>
        <v>-1.3013399512155205E-3</v>
      </c>
      <c r="D4254" t="str">
        <f>VLOOKUP(A4254,Лист1!$B$2:$D$6,3)</f>
        <v>ig</v>
      </c>
    </row>
    <row r="4255" spans="1:4" x14ac:dyDescent="0.25">
      <c r="A4255" s="1">
        <v>40823</v>
      </c>
      <c r="B4255">
        <v>32.508499999999998</v>
      </c>
      <c r="C4255">
        <f t="shared" si="66"/>
        <v>-3.9572764583758746E-3</v>
      </c>
      <c r="D4255" t="str">
        <f>VLOOKUP(A4255,Лист1!$B$2:$D$6,3)</f>
        <v>ig</v>
      </c>
    </row>
    <row r="4256" spans="1:4" x14ac:dyDescent="0.25">
      <c r="A4256" s="1">
        <v>40824</v>
      </c>
      <c r="B4256">
        <v>32.200499999999998</v>
      </c>
      <c r="C4256">
        <f t="shared" si="66"/>
        <v>-9.519613221893106E-3</v>
      </c>
      <c r="D4256" t="str">
        <f>VLOOKUP(A4256,Лист1!$B$2:$D$6,3)</f>
        <v>ig</v>
      </c>
    </row>
    <row r="4257" spans="1:4" x14ac:dyDescent="0.25">
      <c r="A4257" s="1">
        <v>40827</v>
      </c>
      <c r="B4257">
        <v>32.009599999999999</v>
      </c>
      <c r="C4257">
        <f t="shared" si="66"/>
        <v>-5.9461225713912085E-3</v>
      </c>
      <c r="D4257" t="str">
        <f>VLOOKUP(A4257,Лист1!$B$2:$D$6,3)</f>
        <v>ig</v>
      </c>
    </row>
    <row r="4258" spans="1:4" x14ac:dyDescent="0.25">
      <c r="A4258" s="1">
        <v>40828</v>
      </c>
      <c r="B4258">
        <v>31.427</v>
      </c>
      <c r="C4258">
        <f t="shared" si="66"/>
        <v>-1.8368461761717924E-2</v>
      </c>
      <c r="D4258" t="str">
        <f>VLOOKUP(A4258,Лист1!$B$2:$D$6,3)</f>
        <v>ig</v>
      </c>
    </row>
    <row r="4259" spans="1:4" x14ac:dyDescent="0.25">
      <c r="A4259" s="1">
        <v>40829</v>
      </c>
      <c r="B4259">
        <v>31.415099999999999</v>
      </c>
      <c r="C4259">
        <f t="shared" si="66"/>
        <v>-3.7872700442030753E-4</v>
      </c>
      <c r="D4259" t="str">
        <f>VLOOKUP(A4259,Лист1!$B$2:$D$6,3)</f>
        <v>ig</v>
      </c>
    </row>
    <row r="4260" spans="1:4" x14ac:dyDescent="0.25">
      <c r="A4260" s="1">
        <v>40830</v>
      </c>
      <c r="B4260">
        <v>31.2014</v>
      </c>
      <c r="C4260">
        <f t="shared" si="66"/>
        <v>-6.8257034389866827E-3</v>
      </c>
      <c r="D4260" t="str">
        <f>VLOOKUP(A4260,Лист1!$B$2:$D$6,3)</f>
        <v>ig</v>
      </c>
    </row>
    <row r="4261" spans="1:4" x14ac:dyDescent="0.25">
      <c r="A4261" s="1">
        <v>40831</v>
      </c>
      <c r="B4261">
        <v>30.990500000000001</v>
      </c>
      <c r="C4261">
        <f t="shared" si="66"/>
        <v>-6.7822596972474478E-3</v>
      </c>
      <c r="D4261" t="str">
        <f>VLOOKUP(A4261,Лист1!$B$2:$D$6,3)</f>
        <v>ig</v>
      </c>
    </row>
    <row r="4262" spans="1:4" x14ac:dyDescent="0.25">
      <c r="A4262" s="1">
        <v>40834</v>
      </c>
      <c r="B4262">
        <v>30.736999999999998</v>
      </c>
      <c r="C4262">
        <f t="shared" si="66"/>
        <v>-8.2135652714584433E-3</v>
      </c>
      <c r="D4262" t="str">
        <f>VLOOKUP(A4262,Лист1!$B$2:$D$6,3)</f>
        <v>ig</v>
      </c>
    </row>
    <row r="4263" spans="1:4" x14ac:dyDescent="0.25">
      <c r="A4263" s="1">
        <v>40835</v>
      </c>
      <c r="B4263">
        <v>30.9694</v>
      </c>
      <c r="C4263">
        <f t="shared" si="66"/>
        <v>7.5324795752049365E-3</v>
      </c>
      <c r="D4263" t="str">
        <f>VLOOKUP(A4263,Лист1!$B$2:$D$6,3)</f>
        <v>ig</v>
      </c>
    </row>
    <row r="4264" spans="1:4" x14ac:dyDescent="0.25">
      <c r="A4264" s="1">
        <v>40836</v>
      </c>
      <c r="B4264">
        <v>30.925699999999999</v>
      </c>
      <c r="C4264">
        <f t="shared" si="66"/>
        <v>-1.4120667794781828E-3</v>
      </c>
      <c r="D4264" t="str">
        <f>VLOOKUP(A4264,Лист1!$B$2:$D$6,3)</f>
        <v>ig</v>
      </c>
    </row>
    <row r="4265" spans="1:4" x14ac:dyDescent="0.25">
      <c r="A4265" s="1">
        <v>40837</v>
      </c>
      <c r="B4265">
        <v>31.378799999999998</v>
      </c>
      <c r="C4265">
        <f t="shared" si="66"/>
        <v>1.4544952225281554E-2</v>
      </c>
      <c r="D4265" t="str">
        <f>VLOOKUP(A4265,Лист1!$B$2:$D$6,3)</f>
        <v>ig</v>
      </c>
    </row>
    <row r="4266" spans="1:4" x14ac:dyDescent="0.25">
      <c r="A4266" s="1">
        <v>40838</v>
      </c>
      <c r="B4266">
        <v>31.336099999999998</v>
      </c>
      <c r="C4266">
        <f t="shared" si="66"/>
        <v>-1.3617180796949887E-3</v>
      </c>
      <c r="D4266" t="str">
        <f>VLOOKUP(A4266,Лист1!$B$2:$D$6,3)</f>
        <v>ig</v>
      </c>
    </row>
    <row r="4267" spans="1:4" x14ac:dyDescent="0.25">
      <c r="A4267" s="1">
        <v>40841</v>
      </c>
      <c r="B4267">
        <v>30.825500000000002</v>
      </c>
      <c r="C4267">
        <f t="shared" si="66"/>
        <v>-1.6428518057189211E-2</v>
      </c>
      <c r="D4267" t="str">
        <f>VLOOKUP(A4267,Лист1!$B$2:$D$6,3)</f>
        <v>ig</v>
      </c>
    </row>
    <row r="4268" spans="1:4" x14ac:dyDescent="0.25">
      <c r="A4268" s="1">
        <v>40842</v>
      </c>
      <c r="B4268">
        <v>30.4971</v>
      </c>
      <c r="C4268">
        <f t="shared" si="66"/>
        <v>-1.0710672393441742E-2</v>
      </c>
      <c r="D4268" t="str">
        <f>VLOOKUP(A4268,Лист1!$B$2:$D$6,3)</f>
        <v>ig</v>
      </c>
    </row>
    <row r="4269" spans="1:4" x14ac:dyDescent="0.25">
      <c r="A4269" s="1">
        <v>40843</v>
      </c>
      <c r="B4269">
        <v>30.5732</v>
      </c>
      <c r="C4269">
        <f t="shared" si="66"/>
        <v>2.4922110875113777E-3</v>
      </c>
      <c r="D4269" t="str">
        <f>VLOOKUP(A4269,Лист1!$B$2:$D$6,3)</f>
        <v>ig</v>
      </c>
    </row>
    <row r="4270" spans="1:4" x14ac:dyDescent="0.25">
      <c r="A4270" s="1">
        <v>40844</v>
      </c>
      <c r="B4270">
        <v>30.242100000000001</v>
      </c>
      <c r="C4270">
        <f t="shared" si="66"/>
        <v>-1.0888814868464535E-2</v>
      </c>
      <c r="D4270" t="str">
        <f>VLOOKUP(A4270,Лист1!$B$2:$D$6,3)</f>
        <v>ig</v>
      </c>
    </row>
    <row r="4271" spans="1:4" x14ac:dyDescent="0.25">
      <c r="A4271" s="1">
        <v>40845</v>
      </c>
      <c r="B4271">
        <v>29.8977</v>
      </c>
      <c r="C4271">
        <f t="shared" si="66"/>
        <v>-1.1453438983636851E-2</v>
      </c>
      <c r="D4271" t="str">
        <f>VLOOKUP(A4271,Лист1!$B$2:$D$6,3)</f>
        <v>ig</v>
      </c>
    </row>
    <row r="4272" spans="1:4" x14ac:dyDescent="0.25">
      <c r="A4272" s="1">
        <v>40848</v>
      </c>
      <c r="B4272">
        <v>30.124500000000001</v>
      </c>
      <c r="C4272">
        <f t="shared" si="66"/>
        <v>7.5572398017194377E-3</v>
      </c>
      <c r="D4272" t="str">
        <f>VLOOKUP(A4272,Лист1!$B$2:$D$6,3)</f>
        <v>ig</v>
      </c>
    </row>
    <row r="4273" spans="1:4" x14ac:dyDescent="0.25">
      <c r="A4273" s="1">
        <v>40849</v>
      </c>
      <c r="B4273">
        <v>30.6448</v>
      </c>
      <c r="C4273">
        <f t="shared" si="66"/>
        <v>1.7124196403554268E-2</v>
      </c>
      <c r="D4273" t="str">
        <f>VLOOKUP(A4273,Лист1!$B$2:$D$6,3)</f>
        <v>ig</v>
      </c>
    </row>
    <row r="4274" spans="1:4" x14ac:dyDescent="0.25">
      <c r="A4274" s="1">
        <v>40850</v>
      </c>
      <c r="B4274">
        <v>30.683</v>
      </c>
      <c r="C4274">
        <f t="shared" si="66"/>
        <v>1.2457647246536456E-3</v>
      </c>
      <c r="D4274" t="str">
        <f>VLOOKUP(A4274,Лист1!$B$2:$D$6,3)</f>
        <v>ig</v>
      </c>
    </row>
    <row r="4275" spans="1:4" x14ac:dyDescent="0.25">
      <c r="A4275" s="1">
        <v>40851</v>
      </c>
      <c r="B4275">
        <v>30.843800000000002</v>
      </c>
      <c r="C4275">
        <f t="shared" si="66"/>
        <v>5.2270024154892547E-3</v>
      </c>
      <c r="D4275" t="str">
        <f>VLOOKUP(A4275,Лист1!$B$2:$D$6,3)</f>
        <v>ig</v>
      </c>
    </row>
    <row r="4276" spans="1:4" x14ac:dyDescent="0.25">
      <c r="A4276" s="1">
        <v>40855</v>
      </c>
      <c r="B4276">
        <v>30.569400000000002</v>
      </c>
      <c r="C4276">
        <f t="shared" si="66"/>
        <v>-8.9362490816510352E-3</v>
      </c>
      <c r="D4276" t="str">
        <f>VLOOKUP(A4276,Лист1!$B$2:$D$6,3)</f>
        <v>ig</v>
      </c>
    </row>
    <row r="4277" spans="1:4" x14ac:dyDescent="0.25">
      <c r="A4277" s="1">
        <v>40856</v>
      </c>
      <c r="B4277">
        <v>30.5014</v>
      </c>
      <c r="C4277">
        <f t="shared" si="66"/>
        <v>-2.2269244254894622E-3</v>
      </c>
      <c r="D4277" t="str">
        <f>VLOOKUP(A4277,Лист1!$B$2:$D$6,3)</f>
        <v>ig</v>
      </c>
    </row>
    <row r="4278" spans="1:4" x14ac:dyDescent="0.25">
      <c r="A4278" s="1">
        <v>40857</v>
      </c>
      <c r="B4278">
        <v>30.103300000000001</v>
      </c>
      <c r="C4278">
        <f t="shared" si="66"/>
        <v>-1.3137783902365351E-2</v>
      </c>
      <c r="D4278" t="str">
        <f>VLOOKUP(A4278,Лист1!$B$2:$D$6,3)</f>
        <v>ig</v>
      </c>
    </row>
    <row r="4279" spans="1:4" x14ac:dyDescent="0.25">
      <c r="A4279" s="1">
        <v>40858</v>
      </c>
      <c r="B4279">
        <v>30.845400000000001</v>
      </c>
      <c r="C4279">
        <f t="shared" si="66"/>
        <v>2.4352830346757642E-2</v>
      </c>
      <c r="D4279" t="str">
        <f>VLOOKUP(A4279,Лист1!$B$2:$D$6,3)</f>
        <v>ig</v>
      </c>
    </row>
    <row r="4280" spans="1:4" x14ac:dyDescent="0.25">
      <c r="A4280" s="1">
        <v>40859</v>
      </c>
      <c r="B4280">
        <v>30.528199999999998</v>
      </c>
      <c r="C4280">
        <f t="shared" si="66"/>
        <v>-1.0336784036555188E-2</v>
      </c>
      <c r="D4280" t="str">
        <f>VLOOKUP(A4280,Лист1!$B$2:$D$6,3)</f>
        <v>ig</v>
      </c>
    </row>
    <row r="4281" spans="1:4" x14ac:dyDescent="0.25">
      <c r="A4281" s="1">
        <v>40862</v>
      </c>
      <c r="B4281">
        <v>30.292100000000001</v>
      </c>
      <c r="C4281">
        <f t="shared" si="66"/>
        <v>-7.763894159334624E-3</v>
      </c>
      <c r="D4281" t="str">
        <f>VLOOKUP(A4281,Лист1!$B$2:$D$6,3)</f>
        <v>ig</v>
      </c>
    </row>
    <row r="4282" spans="1:4" x14ac:dyDescent="0.25">
      <c r="A4282" s="1">
        <v>40863</v>
      </c>
      <c r="B4282">
        <v>30.66</v>
      </c>
      <c r="C4282">
        <f t="shared" si="66"/>
        <v>1.2071920995903439E-2</v>
      </c>
      <c r="D4282" t="str">
        <f>VLOOKUP(A4282,Лист1!$B$2:$D$6,3)</f>
        <v>ig</v>
      </c>
    </row>
    <row r="4283" spans="1:4" x14ac:dyDescent="0.25">
      <c r="A4283" s="1">
        <v>40864</v>
      </c>
      <c r="B4283">
        <v>30.841699999999999</v>
      </c>
      <c r="C4283">
        <f t="shared" si="66"/>
        <v>5.9087969488336852E-3</v>
      </c>
      <c r="D4283" t="str">
        <f>VLOOKUP(A4283,Лист1!$B$2:$D$6,3)</f>
        <v>ig</v>
      </c>
    </row>
    <row r="4284" spans="1:4" x14ac:dyDescent="0.25">
      <c r="A4284" s="1">
        <v>40865</v>
      </c>
      <c r="B4284">
        <v>30.733699999999999</v>
      </c>
      <c r="C4284">
        <f t="shared" si="66"/>
        <v>-3.5078979835490316E-3</v>
      </c>
      <c r="D4284" t="str">
        <f>VLOOKUP(A4284,Лист1!$B$2:$D$6,3)</f>
        <v>ig</v>
      </c>
    </row>
    <row r="4285" spans="1:4" x14ac:dyDescent="0.25">
      <c r="A4285" s="1">
        <v>40866</v>
      </c>
      <c r="B4285">
        <v>30.919</v>
      </c>
      <c r="C4285">
        <f t="shared" si="66"/>
        <v>6.0111092607498017E-3</v>
      </c>
      <c r="D4285" t="str">
        <f>VLOOKUP(A4285,Лист1!$B$2:$D$6,3)</f>
        <v>ig</v>
      </c>
    </row>
    <row r="4286" spans="1:4" x14ac:dyDescent="0.25">
      <c r="A4286" s="1">
        <v>40869</v>
      </c>
      <c r="B4286">
        <v>30.9693</v>
      </c>
      <c r="C4286">
        <f t="shared" si="66"/>
        <v>1.6255095414015E-3</v>
      </c>
      <c r="D4286" t="str">
        <f>VLOOKUP(A4286,Лист1!$B$2:$D$6,3)</f>
        <v>ig</v>
      </c>
    </row>
    <row r="4287" spans="1:4" x14ac:dyDescent="0.25">
      <c r="A4287" s="1">
        <v>40870</v>
      </c>
      <c r="B4287">
        <v>31.061199999999999</v>
      </c>
      <c r="C4287">
        <f t="shared" si="66"/>
        <v>2.9630606633213267E-3</v>
      </c>
      <c r="D4287" t="str">
        <f>VLOOKUP(A4287,Лист1!$B$2:$D$6,3)</f>
        <v>ig</v>
      </c>
    </row>
    <row r="4288" spans="1:4" x14ac:dyDescent="0.25">
      <c r="A4288" s="1">
        <v>40871</v>
      </c>
      <c r="B4288">
        <v>31.2133</v>
      </c>
      <c r="C4288">
        <f t="shared" si="66"/>
        <v>4.8848341599121029E-3</v>
      </c>
      <c r="D4288" t="str">
        <f>VLOOKUP(A4288,Лист1!$B$2:$D$6,3)</f>
        <v>ig</v>
      </c>
    </row>
    <row r="4289" spans="1:4" x14ac:dyDescent="0.25">
      <c r="A4289" s="1">
        <v>40872</v>
      </c>
      <c r="B4289">
        <v>31.436499999999999</v>
      </c>
      <c r="C4289">
        <f t="shared" si="66"/>
        <v>7.1253521745694021E-3</v>
      </c>
      <c r="D4289" t="str">
        <f>VLOOKUP(A4289,Лист1!$B$2:$D$6,3)</f>
        <v>ig</v>
      </c>
    </row>
    <row r="4290" spans="1:4" x14ac:dyDescent="0.25">
      <c r="A4290" s="1">
        <v>40873</v>
      </c>
      <c r="B4290">
        <v>31.578800000000001</v>
      </c>
      <c r="C4290">
        <f t="shared" si="66"/>
        <v>4.5163711632431663E-3</v>
      </c>
      <c r="D4290" t="str">
        <f>VLOOKUP(A4290,Лист1!$B$2:$D$6,3)</f>
        <v>ig</v>
      </c>
    </row>
    <row r="4291" spans="1:4" x14ac:dyDescent="0.25">
      <c r="A4291" s="1">
        <v>40876</v>
      </c>
      <c r="B4291">
        <v>31.4117</v>
      </c>
      <c r="C4291">
        <f t="shared" si="66"/>
        <v>-5.3055743953868504E-3</v>
      </c>
      <c r="D4291" t="str">
        <f>VLOOKUP(A4291,Лист1!$B$2:$D$6,3)</f>
        <v>ig</v>
      </c>
    </row>
    <row r="4292" spans="1:4" x14ac:dyDescent="0.25">
      <c r="A4292" s="1">
        <v>40877</v>
      </c>
      <c r="B4292">
        <v>31.3216</v>
      </c>
      <c r="C4292">
        <f t="shared" si="66"/>
        <v>-2.8724795906574251E-3</v>
      </c>
      <c r="D4292" t="str">
        <f>VLOOKUP(A4292,Лист1!$B$2:$D$6,3)</f>
        <v>ig</v>
      </c>
    </row>
    <row r="4293" spans="1:4" x14ac:dyDescent="0.25">
      <c r="A4293" s="1">
        <v>40878</v>
      </c>
      <c r="B4293">
        <v>31.400099999999998</v>
      </c>
      <c r="C4293">
        <f t="shared" ref="C4293:C4356" si="67">LN(B4293/B4292)</f>
        <v>2.5031222364061121E-3</v>
      </c>
      <c r="D4293" t="str">
        <f>VLOOKUP(A4293,Лист1!$B$2:$D$6,3)</f>
        <v>ig</v>
      </c>
    </row>
    <row r="4294" spans="1:4" x14ac:dyDescent="0.25">
      <c r="A4294" s="1">
        <v>40879</v>
      </c>
      <c r="B4294">
        <v>30.848600000000001</v>
      </c>
      <c r="C4294">
        <f t="shared" si="67"/>
        <v>-1.7719709176061096E-2</v>
      </c>
      <c r="D4294" t="str">
        <f>VLOOKUP(A4294,Лист1!$B$2:$D$6,3)</f>
        <v>ig</v>
      </c>
    </row>
    <row r="4295" spans="1:4" x14ac:dyDescent="0.25">
      <c r="A4295" s="1">
        <v>40880</v>
      </c>
      <c r="B4295">
        <v>30.809899999999999</v>
      </c>
      <c r="C4295">
        <f t="shared" si="67"/>
        <v>-1.2553015425901858E-3</v>
      </c>
      <c r="D4295" t="str">
        <f>VLOOKUP(A4295,Лист1!$B$2:$D$6,3)</f>
        <v>ig</v>
      </c>
    </row>
    <row r="4296" spans="1:4" x14ac:dyDescent="0.25">
      <c r="A4296" s="1">
        <v>40883</v>
      </c>
      <c r="B4296">
        <v>30.9068</v>
      </c>
      <c r="C4296">
        <f t="shared" si="67"/>
        <v>3.1401575140682066E-3</v>
      </c>
      <c r="D4296" t="str">
        <f>VLOOKUP(A4296,Лист1!$B$2:$D$6,3)</f>
        <v>ig</v>
      </c>
    </row>
    <row r="4297" spans="1:4" x14ac:dyDescent="0.25">
      <c r="A4297" s="1">
        <v>40884</v>
      </c>
      <c r="B4297">
        <v>31.102599999999999</v>
      </c>
      <c r="C4297">
        <f t="shared" si="67"/>
        <v>6.3151925590401153E-3</v>
      </c>
      <c r="D4297" t="str">
        <f>VLOOKUP(A4297,Лист1!$B$2:$D$6,3)</f>
        <v>ig</v>
      </c>
    </row>
    <row r="4298" spans="1:4" x14ac:dyDescent="0.25">
      <c r="A4298" s="1">
        <v>40885</v>
      </c>
      <c r="B4298">
        <v>31.152699999999999</v>
      </c>
      <c r="C4298">
        <f t="shared" si="67"/>
        <v>1.6095018678031442E-3</v>
      </c>
      <c r="D4298" t="str">
        <f>VLOOKUP(A4298,Лист1!$B$2:$D$6,3)</f>
        <v>ig</v>
      </c>
    </row>
    <row r="4299" spans="1:4" x14ac:dyDescent="0.25">
      <c r="A4299" s="1">
        <v>40886</v>
      </c>
      <c r="B4299">
        <v>31.230799999999999</v>
      </c>
      <c r="C4299">
        <f t="shared" si="67"/>
        <v>2.5038685166130599E-3</v>
      </c>
      <c r="D4299" t="str">
        <f>VLOOKUP(A4299,Лист1!$B$2:$D$6,3)</f>
        <v>ig</v>
      </c>
    </row>
    <row r="4300" spans="1:4" x14ac:dyDescent="0.25">
      <c r="A4300" s="1">
        <v>40887</v>
      </c>
      <c r="B4300">
        <v>31.569099999999999</v>
      </c>
      <c r="C4300">
        <f t="shared" si="67"/>
        <v>1.0774006724863238E-2</v>
      </c>
      <c r="D4300" t="str">
        <f>VLOOKUP(A4300,Лист1!$B$2:$D$6,3)</f>
        <v>ig</v>
      </c>
    </row>
    <row r="4301" spans="1:4" x14ac:dyDescent="0.25">
      <c r="A4301" s="1">
        <v>40890</v>
      </c>
      <c r="B4301">
        <v>31.413399999999999</v>
      </c>
      <c r="C4301">
        <f t="shared" si="67"/>
        <v>-4.9442406122471826E-3</v>
      </c>
      <c r="D4301" t="str">
        <f>VLOOKUP(A4301,Лист1!$B$2:$D$6,3)</f>
        <v>ig</v>
      </c>
    </row>
    <row r="4302" spans="1:4" x14ac:dyDescent="0.25">
      <c r="A4302" s="1">
        <v>40891</v>
      </c>
      <c r="B4302">
        <v>31.670400000000001</v>
      </c>
      <c r="C4302">
        <f t="shared" si="67"/>
        <v>8.1479372462335015E-3</v>
      </c>
      <c r="D4302" t="str">
        <f>VLOOKUP(A4302,Лист1!$B$2:$D$6,3)</f>
        <v>ig</v>
      </c>
    </row>
    <row r="4303" spans="1:4" x14ac:dyDescent="0.25">
      <c r="A4303" s="1">
        <v>40892</v>
      </c>
      <c r="B4303">
        <v>31.765499999999999</v>
      </c>
      <c r="C4303">
        <f t="shared" si="67"/>
        <v>2.9983044693743005E-3</v>
      </c>
      <c r="D4303" t="str">
        <f>VLOOKUP(A4303,Лист1!$B$2:$D$6,3)</f>
        <v>ig</v>
      </c>
    </row>
    <row r="4304" spans="1:4" x14ac:dyDescent="0.25">
      <c r="A4304" s="1">
        <v>40893</v>
      </c>
      <c r="B4304">
        <v>31.895700000000001</v>
      </c>
      <c r="C4304">
        <f t="shared" si="67"/>
        <v>4.0904092771159081E-3</v>
      </c>
      <c r="D4304" t="str">
        <f>VLOOKUP(A4304,Лист1!$B$2:$D$6,3)</f>
        <v>ig</v>
      </c>
    </row>
    <row r="4305" spans="1:4" x14ac:dyDescent="0.25">
      <c r="A4305" s="1">
        <v>40894</v>
      </c>
      <c r="B4305">
        <v>31.770099999999999</v>
      </c>
      <c r="C4305">
        <f t="shared" si="67"/>
        <v>-3.9456085667097371E-3</v>
      </c>
      <c r="D4305" t="str">
        <f>VLOOKUP(A4305,Лист1!$B$2:$D$6,3)</f>
        <v>ig</v>
      </c>
    </row>
    <row r="4306" spans="1:4" x14ac:dyDescent="0.25">
      <c r="A4306" s="1">
        <v>40897</v>
      </c>
      <c r="B4306">
        <v>32.032299999999999</v>
      </c>
      <c r="C4306">
        <f t="shared" si="67"/>
        <v>8.2191728233031221E-3</v>
      </c>
      <c r="D4306" t="str">
        <f>VLOOKUP(A4306,Лист1!$B$2:$D$6,3)</f>
        <v>ig</v>
      </c>
    </row>
    <row r="4307" spans="1:4" x14ac:dyDescent="0.25">
      <c r="A4307" s="1">
        <v>40898</v>
      </c>
      <c r="B4307">
        <v>32.051900000000003</v>
      </c>
      <c r="C4307">
        <f t="shared" si="67"/>
        <v>6.1169525752524201E-4</v>
      </c>
      <c r="D4307" t="str">
        <f>VLOOKUP(A4307,Лист1!$B$2:$D$6,3)</f>
        <v>ig</v>
      </c>
    </row>
    <row r="4308" spans="1:4" x14ac:dyDescent="0.25">
      <c r="A4308" s="1">
        <v>40899</v>
      </c>
      <c r="B4308">
        <v>31.764500000000002</v>
      </c>
      <c r="C4308">
        <f t="shared" si="67"/>
        <v>-9.0071499812260074E-3</v>
      </c>
      <c r="D4308" t="str">
        <f>VLOOKUP(A4308,Лист1!$B$2:$D$6,3)</f>
        <v>ig</v>
      </c>
    </row>
    <row r="4309" spans="1:4" x14ac:dyDescent="0.25">
      <c r="A4309" s="1">
        <v>40900</v>
      </c>
      <c r="B4309">
        <v>31.563400000000001</v>
      </c>
      <c r="C4309">
        <f t="shared" si="67"/>
        <v>-6.3510925190945304E-3</v>
      </c>
      <c r="D4309" t="str">
        <f>VLOOKUP(A4309,Лист1!$B$2:$D$6,3)</f>
        <v>ig</v>
      </c>
    </row>
    <row r="4310" spans="1:4" x14ac:dyDescent="0.25">
      <c r="A4310" s="1">
        <v>40901</v>
      </c>
      <c r="B4310">
        <v>31.2575</v>
      </c>
      <c r="C4310">
        <f t="shared" si="67"/>
        <v>-9.7388740935054098E-3</v>
      </c>
      <c r="D4310" t="str">
        <f>VLOOKUP(A4310,Лист1!$B$2:$D$6,3)</f>
        <v>ig</v>
      </c>
    </row>
    <row r="4311" spans="1:4" x14ac:dyDescent="0.25">
      <c r="A4311" s="1">
        <v>40904</v>
      </c>
      <c r="B4311">
        <v>31.226600000000001</v>
      </c>
      <c r="C4311">
        <f t="shared" si="67"/>
        <v>-9.8905169535687008E-4</v>
      </c>
      <c r="D4311" t="str">
        <f>VLOOKUP(A4311,Лист1!$B$2:$D$6,3)</f>
        <v>ig</v>
      </c>
    </row>
    <row r="4312" spans="1:4" x14ac:dyDescent="0.25">
      <c r="A4312" s="1">
        <v>40905</v>
      </c>
      <c r="B4312">
        <v>31.084700000000002</v>
      </c>
      <c r="C4312">
        <f t="shared" si="67"/>
        <v>-4.554558973983997E-3</v>
      </c>
      <c r="D4312" t="str">
        <f>VLOOKUP(A4312,Лист1!$B$2:$D$6,3)</f>
        <v>ig</v>
      </c>
    </row>
    <row r="4313" spans="1:4" x14ac:dyDescent="0.25">
      <c r="A4313" s="1">
        <v>40906</v>
      </c>
      <c r="B4313">
        <v>31.563300000000002</v>
      </c>
      <c r="C4313">
        <f t="shared" si="67"/>
        <v>1.5279316531337251E-2</v>
      </c>
      <c r="D4313" t="str">
        <f>VLOOKUP(A4313,Лист1!$B$2:$D$6,3)</f>
        <v>ig</v>
      </c>
    </row>
    <row r="4314" spans="1:4" x14ac:dyDescent="0.25">
      <c r="A4314" s="1">
        <v>40907</v>
      </c>
      <c r="B4314">
        <v>32.0197</v>
      </c>
      <c r="C4314">
        <f t="shared" si="67"/>
        <v>1.4356285131379E-2</v>
      </c>
      <c r="D4314" t="str">
        <f>VLOOKUP(A4314,Лист1!$B$2:$D$6,3)</f>
        <v>ig</v>
      </c>
    </row>
    <row r="4315" spans="1:4" x14ac:dyDescent="0.25">
      <c r="A4315" s="1">
        <v>40908</v>
      </c>
      <c r="B4315">
        <v>32.196100000000001</v>
      </c>
      <c r="C4315">
        <f t="shared" si="67"/>
        <v>5.4939888221683924E-3</v>
      </c>
      <c r="D4315" t="str">
        <f>VLOOKUP(A4315,Лист1!$B$2:$D$6,3)</f>
        <v>ig</v>
      </c>
    </row>
    <row r="4316" spans="1:4" x14ac:dyDescent="0.25">
      <c r="A4316" s="1">
        <v>40919</v>
      </c>
      <c r="B4316">
        <v>31.872900000000001</v>
      </c>
      <c r="C4316">
        <f t="shared" si="67"/>
        <v>-1.0089208247250033E-2</v>
      </c>
      <c r="D4316" t="str">
        <f>VLOOKUP(A4316,Лист1!$B$2:$D$6,3)</f>
        <v>ig</v>
      </c>
    </row>
    <row r="4317" spans="1:4" x14ac:dyDescent="0.25">
      <c r="A4317" s="1">
        <v>40920</v>
      </c>
      <c r="B4317">
        <v>31.688600000000001</v>
      </c>
      <c r="C4317">
        <f t="shared" si="67"/>
        <v>-5.7991242024818526E-3</v>
      </c>
      <c r="D4317" t="str">
        <f>VLOOKUP(A4317,Лист1!$B$2:$D$6,3)</f>
        <v>ig</v>
      </c>
    </row>
    <row r="4318" spans="1:4" x14ac:dyDescent="0.25">
      <c r="A4318" s="1">
        <v>40921</v>
      </c>
      <c r="B4318">
        <v>31.680700000000002</v>
      </c>
      <c r="C4318">
        <f t="shared" si="67"/>
        <v>-2.4933209112058949E-4</v>
      </c>
      <c r="D4318" t="str">
        <f>VLOOKUP(A4318,Лист1!$B$2:$D$6,3)</f>
        <v>ig</v>
      </c>
    </row>
    <row r="4319" spans="1:4" x14ac:dyDescent="0.25">
      <c r="A4319" s="1">
        <v>40922</v>
      </c>
      <c r="B4319">
        <v>31.582999999999998</v>
      </c>
      <c r="C4319">
        <f t="shared" si="67"/>
        <v>-3.0886615126876128E-3</v>
      </c>
      <c r="D4319" t="str">
        <f>VLOOKUP(A4319,Лист1!$B$2:$D$6,3)</f>
        <v>ig</v>
      </c>
    </row>
    <row r="4320" spans="1:4" x14ac:dyDescent="0.25">
      <c r="A4320" s="1">
        <v>40925</v>
      </c>
      <c r="B4320">
        <v>31.9344</v>
      </c>
      <c r="C4320">
        <f t="shared" si="67"/>
        <v>1.1064797524574186E-2</v>
      </c>
      <c r="D4320" t="str">
        <f>VLOOKUP(A4320,Лист1!$B$2:$D$6,3)</f>
        <v>ig</v>
      </c>
    </row>
    <row r="4321" spans="1:4" x14ac:dyDescent="0.25">
      <c r="A4321" s="1">
        <v>40926</v>
      </c>
      <c r="B4321">
        <v>31.544499999999999</v>
      </c>
      <c r="C4321">
        <f t="shared" si="67"/>
        <v>-1.2284551348925152E-2</v>
      </c>
      <c r="D4321" t="str">
        <f>VLOOKUP(A4321,Лист1!$B$2:$D$6,3)</f>
        <v>ig</v>
      </c>
    </row>
    <row r="4322" spans="1:4" x14ac:dyDescent="0.25">
      <c r="A4322" s="1">
        <v>40927</v>
      </c>
      <c r="B4322">
        <v>31.5428</v>
      </c>
      <c r="C4322">
        <f t="shared" si="67"/>
        <v>-5.389357288749634E-5</v>
      </c>
      <c r="D4322" t="str">
        <f>VLOOKUP(A4322,Лист1!$B$2:$D$6,3)</f>
        <v>ig</v>
      </c>
    </row>
    <row r="4323" spans="1:4" x14ac:dyDescent="0.25">
      <c r="A4323" s="1">
        <v>40928</v>
      </c>
      <c r="B4323">
        <v>31.477699999999999</v>
      </c>
      <c r="C4323">
        <f t="shared" si="67"/>
        <v>-2.0659951335111624E-3</v>
      </c>
      <c r="D4323" t="str">
        <f>VLOOKUP(A4323,Лист1!$B$2:$D$6,3)</f>
        <v>ig</v>
      </c>
    </row>
    <row r="4324" spans="1:4" x14ac:dyDescent="0.25">
      <c r="A4324" s="1">
        <v>40929</v>
      </c>
      <c r="B4324">
        <v>31.2879</v>
      </c>
      <c r="C4324">
        <f t="shared" si="67"/>
        <v>-6.0479172836923724E-3</v>
      </c>
      <c r="D4324" t="str">
        <f>VLOOKUP(A4324,Лист1!$B$2:$D$6,3)</f>
        <v>ig</v>
      </c>
    </row>
    <row r="4325" spans="1:4" x14ac:dyDescent="0.25">
      <c r="A4325" s="1">
        <v>40932</v>
      </c>
      <c r="B4325">
        <v>31.3325</v>
      </c>
      <c r="C4325">
        <f t="shared" si="67"/>
        <v>1.4244561689606839E-3</v>
      </c>
      <c r="D4325" t="str">
        <f>VLOOKUP(A4325,Лист1!$B$2:$D$6,3)</f>
        <v>ig</v>
      </c>
    </row>
    <row r="4326" spans="1:4" x14ac:dyDescent="0.25">
      <c r="A4326" s="1">
        <v>40933</v>
      </c>
      <c r="B4326">
        <v>30.8752</v>
      </c>
      <c r="C4326">
        <f t="shared" si="67"/>
        <v>-1.4702624843585931E-2</v>
      </c>
      <c r="D4326" t="str">
        <f>VLOOKUP(A4326,Лист1!$B$2:$D$6,3)</f>
        <v>ig</v>
      </c>
    </row>
    <row r="4327" spans="1:4" x14ac:dyDescent="0.25">
      <c r="A4327" s="1">
        <v>40934</v>
      </c>
      <c r="B4327">
        <v>30.667000000000002</v>
      </c>
      <c r="C4327">
        <f t="shared" si="67"/>
        <v>-6.7661147728795739E-3</v>
      </c>
      <c r="D4327" t="str">
        <f>VLOOKUP(A4327,Лист1!$B$2:$D$6,3)</f>
        <v>ig</v>
      </c>
    </row>
    <row r="4328" spans="1:4" x14ac:dyDescent="0.25">
      <c r="A4328" s="1">
        <v>40935</v>
      </c>
      <c r="B4328">
        <v>30.36</v>
      </c>
      <c r="C4328">
        <f t="shared" si="67"/>
        <v>-1.0061205359645567E-2</v>
      </c>
      <c r="D4328" t="str">
        <f>VLOOKUP(A4328,Лист1!$B$2:$D$6,3)</f>
        <v>ig</v>
      </c>
    </row>
    <row r="4329" spans="1:4" x14ac:dyDescent="0.25">
      <c r="A4329" s="1">
        <v>40936</v>
      </c>
      <c r="B4329">
        <v>30.3626</v>
      </c>
      <c r="C4329">
        <f t="shared" si="67"/>
        <v>8.5635331872823333E-5</v>
      </c>
      <c r="D4329" t="str">
        <f>VLOOKUP(A4329,Лист1!$B$2:$D$6,3)</f>
        <v>ig</v>
      </c>
    </row>
    <row r="4330" spans="1:4" x14ac:dyDescent="0.25">
      <c r="A4330" s="1">
        <v>40939</v>
      </c>
      <c r="B4330">
        <v>30.364699999999999</v>
      </c>
      <c r="C4330">
        <f t="shared" si="67"/>
        <v>6.916164561361732E-5</v>
      </c>
      <c r="D4330" t="str">
        <f>VLOOKUP(A4330,Лист1!$B$2:$D$6,3)</f>
        <v>ig</v>
      </c>
    </row>
    <row r="4331" spans="1:4" x14ac:dyDescent="0.25">
      <c r="A4331" s="1">
        <v>40940</v>
      </c>
      <c r="B4331">
        <v>30.313099999999999</v>
      </c>
      <c r="C4331">
        <f t="shared" si="67"/>
        <v>-1.7007871886755819E-3</v>
      </c>
      <c r="D4331" t="str">
        <f>VLOOKUP(A4331,Лист1!$B$2:$D$6,3)</f>
        <v>ig</v>
      </c>
    </row>
    <row r="4332" spans="1:4" x14ac:dyDescent="0.25">
      <c r="A4332" s="1">
        <v>40941</v>
      </c>
      <c r="B4332">
        <v>30.406700000000001</v>
      </c>
      <c r="C4332">
        <f t="shared" si="67"/>
        <v>3.083016549426036E-3</v>
      </c>
      <c r="D4332" t="str">
        <f>VLOOKUP(A4332,Лист1!$B$2:$D$6,3)</f>
        <v>ig</v>
      </c>
    </row>
    <row r="4333" spans="1:4" x14ac:dyDescent="0.25">
      <c r="A4333" s="1">
        <v>40942</v>
      </c>
      <c r="B4333">
        <v>30.185500000000001</v>
      </c>
      <c r="C4333">
        <f t="shared" si="67"/>
        <v>-7.3013022356658653E-3</v>
      </c>
      <c r="D4333" t="str">
        <f>VLOOKUP(A4333,Лист1!$B$2:$D$6,3)</f>
        <v>ig</v>
      </c>
    </row>
    <row r="4334" spans="1:4" x14ac:dyDescent="0.25">
      <c r="A4334" s="1">
        <v>40943</v>
      </c>
      <c r="B4334">
        <v>30.238499999999998</v>
      </c>
      <c r="C4334">
        <f t="shared" si="67"/>
        <v>1.7542702764507508E-3</v>
      </c>
      <c r="D4334" t="str">
        <f>VLOOKUP(A4334,Лист1!$B$2:$D$6,3)</f>
        <v>ig</v>
      </c>
    </row>
    <row r="4335" spans="1:4" x14ac:dyDescent="0.25">
      <c r="A4335" s="1">
        <v>40946</v>
      </c>
      <c r="B4335">
        <v>30.232399999999998</v>
      </c>
      <c r="C4335">
        <f t="shared" si="67"/>
        <v>-2.0174993329657005E-4</v>
      </c>
      <c r="D4335" t="str">
        <f>VLOOKUP(A4335,Лист1!$B$2:$D$6,3)</f>
        <v>ig</v>
      </c>
    </row>
    <row r="4336" spans="1:4" x14ac:dyDescent="0.25">
      <c r="A4336" s="1">
        <v>40947</v>
      </c>
      <c r="B4336">
        <v>30.0871</v>
      </c>
      <c r="C4336">
        <f t="shared" si="67"/>
        <v>-4.8176885098779824E-3</v>
      </c>
      <c r="D4336" t="str">
        <f>VLOOKUP(A4336,Лист1!$B$2:$D$6,3)</f>
        <v>ig</v>
      </c>
    </row>
    <row r="4337" spans="1:4" x14ac:dyDescent="0.25">
      <c r="A4337" s="1">
        <v>40948</v>
      </c>
      <c r="B4337">
        <v>29.693000000000001</v>
      </c>
      <c r="C4337">
        <f t="shared" si="67"/>
        <v>-1.3185180669621184E-2</v>
      </c>
      <c r="D4337" t="str">
        <f>VLOOKUP(A4337,Лист1!$B$2:$D$6,3)</f>
        <v>ig</v>
      </c>
    </row>
    <row r="4338" spans="1:4" x14ac:dyDescent="0.25">
      <c r="A4338" s="1">
        <v>40949</v>
      </c>
      <c r="B4338">
        <v>29.679500000000001</v>
      </c>
      <c r="C4338">
        <f t="shared" si="67"/>
        <v>-4.5475599756301417E-4</v>
      </c>
      <c r="D4338" t="str">
        <f>VLOOKUP(A4338,Лист1!$B$2:$D$6,3)</f>
        <v>ig</v>
      </c>
    </row>
    <row r="4339" spans="1:4" x14ac:dyDescent="0.25">
      <c r="A4339" s="1">
        <v>40950</v>
      </c>
      <c r="B4339">
        <v>29.892299999999999</v>
      </c>
      <c r="C4339">
        <f t="shared" si="67"/>
        <v>7.1443503516579691E-3</v>
      </c>
      <c r="D4339" t="str">
        <f>VLOOKUP(A4339,Лист1!$B$2:$D$6,3)</f>
        <v>ig</v>
      </c>
    </row>
    <row r="4340" spans="1:4" x14ac:dyDescent="0.25">
      <c r="A4340" s="1">
        <v>40953</v>
      </c>
      <c r="B4340">
        <v>29.8873</v>
      </c>
      <c r="C4340">
        <f t="shared" si="67"/>
        <v>-1.6728114646661146E-4</v>
      </c>
      <c r="D4340" t="str">
        <f>VLOOKUP(A4340,Лист1!$B$2:$D$6,3)</f>
        <v>ig</v>
      </c>
    </row>
    <row r="4341" spans="1:4" x14ac:dyDescent="0.25">
      <c r="A4341" s="1">
        <v>40954</v>
      </c>
      <c r="B4341">
        <v>30.0868</v>
      </c>
      <c r="C4341">
        <f t="shared" si="67"/>
        <v>6.6528963615655407E-3</v>
      </c>
      <c r="D4341" t="str">
        <f>VLOOKUP(A4341,Лист1!$B$2:$D$6,3)</f>
        <v>ig</v>
      </c>
    </row>
    <row r="4342" spans="1:4" x14ac:dyDescent="0.25">
      <c r="A4342" s="1">
        <v>40955</v>
      </c>
      <c r="B4342">
        <v>29.943999999999999</v>
      </c>
      <c r="C4342">
        <f t="shared" si="67"/>
        <v>-4.7575667607212867E-3</v>
      </c>
      <c r="D4342" t="str">
        <f>VLOOKUP(A4342,Лист1!$B$2:$D$6,3)</f>
        <v>ig</v>
      </c>
    </row>
    <row r="4343" spans="1:4" x14ac:dyDescent="0.25">
      <c r="A4343" s="1">
        <v>40956</v>
      </c>
      <c r="B4343">
        <v>30.209800000000001</v>
      </c>
      <c r="C4343">
        <f t="shared" si="67"/>
        <v>8.8374044501426021E-3</v>
      </c>
      <c r="D4343" t="str">
        <f>VLOOKUP(A4343,Лист1!$B$2:$D$6,3)</f>
        <v>ig</v>
      </c>
    </row>
    <row r="4344" spans="1:4" x14ac:dyDescent="0.25">
      <c r="A4344" s="1">
        <v>40957</v>
      </c>
      <c r="B4344">
        <v>29.998200000000001</v>
      </c>
      <c r="C4344">
        <f t="shared" si="67"/>
        <v>-7.028995190186911E-3</v>
      </c>
      <c r="D4344" t="str">
        <f>VLOOKUP(A4344,Лист1!$B$2:$D$6,3)</f>
        <v>ig</v>
      </c>
    </row>
    <row r="4345" spans="1:4" x14ac:dyDescent="0.25">
      <c r="A4345" s="1">
        <v>40960</v>
      </c>
      <c r="B4345">
        <v>29.7805</v>
      </c>
      <c r="C4345">
        <f t="shared" si="67"/>
        <v>-7.2835629553608967E-3</v>
      </c>
      <c r="D4345" t="str">
        <f>VLOOKUP(A4345,Лист1!$B$2:$D$6,3)</f>
        <v>ig</v>
      </c>
    </row>
    <row r="4346" spans="1:4" x14ac:dyDescent="0.25">
      <c r="A4346" s="1">
        <v>40961</v>
      </c>
      <c r="B4346">
        <v>29.779599999999999</v>
      </c>
      <c r="C4346">
        <f t="shared" si="67"/>
        <v>-3.0221574512746185E-5</v>
      </c>
      <c r="D4346" t="str">
        <f>VLOOKUP(A4346,Лист1!$B$2:$D$6,3)</f>
        <v>ig</v>
      </c>
    </row>
    <row r="4347" spans="1:4" x14ac:dyDescent="0.25">
      <c r="A4347" s="1">
        <v>40962</v>
      </c>
      <c r="B4347">
        <v>29.769200000000001</v>
      </c>
      <c r="C4347">
        <f t="shared" si="67"/>
        <v>-3.4929335623007097E-4</v>
      </c>
      <c r="D4347" t="str">
        <f>VLOOKUP(A4347,Лист1!$B$2:$D$6,3)</f>
        <v>ig</v>
      </c>
    </row>
    <row r="4348" spans="1:4" x14ac:dyDescent="0.25">
      <c r="A4348" s="1">
        <v>40964</v>
      </c>
      <c r="B4348">
        <v>29.449000000000002</v>
      </c>
      <c r="C4348">
        <f t="shared" si="67"/>
        <v>-1.0814348312282453E-2</v>
      </c>
      <c r="D4348" t="str">
        <f>VLOOKUP(A4348,Лист1!$B$2:$D$6,3)</f>
        <v>ig</v>
      </c>
    </row>
    <row r="4349" spans="1:4" x14ac:dyDescent="0.25">
      <c r="A4349" s="1">
        <v>40967</v>
      </c>
      <c r="B4349">
        <v>29.1264</v>
      </c>
      <c r="C4349">
        <f t="shared" si="67"/>
        <v>-1.1014974263566159E-2</v>
      </c>
      <c r="D4349" t="str">
        <f>VLOOKUP(A4349,Лист1!$B$2:$D$6,3)</f>
        <v>ig</v>
      </c>
    </row>
    <row r="4350" spans="1:4" x14ac:dyDescent="0.25">
      <c r="A4350" s="1">
        <v>40968</v>
      </c>
      <c r="B4350">
        <v>28.950299999999999</v>
      </c>
      <c r="C4350">
        <f t="shared" si="67"/>
        <v>-6.064412740518675E-3</v>
      </c>
      <c r="D4350" t="str">
        <f>VLOOKUP(A4350,Лист1!$B$2:$D$6,3)</f>
        <v>ig</v>
      </c>
    </row>
    <row r="4351" spans="1:4" x14ac:dyDescent="0.25">
      <c r="A4351" s="1">
        <v>40969</v>
      </c>
      <c r="B4351">
        <v>29.025300000000001</v>
      </c>
      <c r="C4351">
        <f t="shared" si="67"/>
        <v>2.5872967882402858E-3</v>
      </c>
      <c r="D4351" t="str">
        <f>VLOOKUP(A4351,Лист1!$B$2:$D$6,3)</f>
        <v>ig</v>
      </c>
    </row>
    <row r="4352" spans="1:4" x14ac:dyDescent="0.25">
      <c r="A4352" s="1">
        <v>40970</v>
      </c>
      <c r="B4352">
        <v>29.288900000000002</v>
      </c>
      <c r="C4352">
        <f t="shared" si="67"/>
        <v>9.0407412068790102E-3</v>
      </c>
      <c r="D4352" t="str">
        <f>VLOOKUP(A4352,Лист1!$B$2:$D$6,3)</f>
        <v>ig</v>
      </c>
    </row>
    <row r="4353" spans="1:4" x14ac:dyDescent="0.25">
      <c r="A4353" s="1">
        <v>40971</v>
      </c>
      <c r="B4353">
        <v>29.295999999999999</v>
      </c>
      <c r="C4353">
        <f t="shared" si="67"/>
        <v>2.4238327742338289E-4</v>
      </c>
      <c r="D4353" t="str">
        <f>VLOOKUP(A4353,Лист1!$B$2:$D$6,3)</f>
        <v>ig</v>
      </c>
    </row>
    <row r="4354" spans="1:4" x14ac:dyDescent="0.25">
      <c r="A4354" s="1">
        <v>40974</v>
      </c>
      <c r="B4354">
        <v>29.289200000000001</v>
      </c>
      <c r="C4354">
        <f t="shared" si="67"/>
        <v>-2.3214054165679798E-4</v>
      </c>
      <c r="D4354" t="str">
        <f>VLOOKUP(A4354,Лист1!$B$2:$D$6,3)</f>
        <v>ig</v>
      </c>
    </row>
    <row r="4355" spans="1:4" x14ac:dyDescent="0.25">
      <c r="A4355" s="1">
        <v>40975</v>
      </c>
      <c r="B4355">
        <v>29.450800000000001</v>
      </c>
      <c r="C4355">
        <f t="shared" si="67"/>
        <v>5.5022270240525067E-3</v>
      </c>
      <c r="D4355" t="str">
        <f>VLOOKUP(A4355,Лист1!$B$2:$D$6,3)</f>
        <v>ig</v>
      </c>
    </row>
    <row r="4356" spans="1:4" x14ac:dyDescent="0.25">
      <c r="A4356" s="1">
        <v>40976</v>
      </c>
      <c r="B4356">
        <v>29.662099999999999</v>
      </c>
      <c r="C4356">
        <f t="shared" si="67"/>
        <v>7.1490622163735557E-3</v>
      </c>
      <c r="D4356" t="str">
        <f>VLOOKUP(A4356,Лист1!$B$2:$D$6,3)</f>
        <v>ig</v>
      </c>
    </row>
    <row r="4357" spans="1:4" x14ac:dyDescent="0.25">
      <c r="A4357" s="1">
        <v>40980</v>
      </c>
      <c r="B4357">
        <v>29.540600000000001</v>
      </c>
      <c r="C4357">
        <f t="shared" ref="C4357:C4367" si="68">LN(B4357/B4356)</f>
        <v>-4.1045482918526041E-3</v>
      </c>
      <c r="D4357" t="str">
        <f>VLOOKUP(A4357,Лист1!$B$2:$D$6,3)</f>
        <v>ig</v>
      </c>
    </row>
    <row r="4358" spans="1:4" x14ac:dyDescent="0.25">
      <c r="A4358" s="1">
        <v>40981</v>
      </c>
      <c r="B4358">
        <v>29.666599999999999</v>
      </c>
      <c r="C4358">
        <f t="shared" si="68"/>
        <v>4.2562455314223606E-3</v>
      </c>
      <c r="D4358" t="str">
        <f>VLOOKUP(A4358,Лист1!$B$2:$D$6,3)</f>
        <v>ig</v>
      </c>
    </row>
    <row r="4359" spans="1:4" x14ac:dyDescent="0.25">
      <c r="A4359" s="1">
        <v>40982</v>
      </c>
      <c r="B4359">
        <v>29.5091</v>
      </c>
      <c r="C4359">
        <f t="shared" si="68"/>
        <v>-5.3231435169485272E-3</v>
      </c>
      <c r="D4359" t="str">
        <f>VLOOKUP(A4359,Лист1!$B$2:$D$6,3)</f>
        <v>ig</v>
      </c>
    </row>
    <row r="4360" spans="1:4" x14ac:dyDescent="0.25">
      <c r="A4360" s="1">
        <v>40983</v>
      </c>
      <c r="B4360">
        <v>29.512499999999999</v>
      </c>
      <c r="C4360">
        <f t="shared" si="68"/>
        <v>1.152120580859412E-4</v>
      </c>
      <c r="D4360" t="str">
        <f>VLOOKUP(A4360,Лист1!$B$2:$D$6,3)</f>
        <v>ig</v>
      </c>
    </row>
    <row r="4361" spans="1:4" x14ac:dyDescent="0.25">
      <c r="A4361" s="1">
        <v>40984</v>
      </c>
      <c r="B4361">
        <v>29.5822</v>
      </c>
      <c r="C4361">
        <f t="shared" si="68"/>
        <v>2.358926682787808E-3</v>
      </c>
      <c r="D4361" t="str">
        <f>VLOOKUP(A4361,Лист1!$B$2:$D$6,3)</f>
        <v>ig</v>
      </c>
    </row>
    <row r="4362" spans="1:4" x14ac:dyDescent="0.25">
      <c r="A4362" s="1">
        <v>40985</v>
      </c>
      <c r="B4362">
        <v>29.357800000000001</v>
      </c>
      <c r="C4362">
        <f t="shared" si="68"/>
        <v>-7.6145600357468415E-3</v>
      </c>
      <c r="D4362" t="str">
        <f>VLOOKUP(A4362,Лист1!$B$2:$D$6,3)</f>
        <v>ig</v>
      </c>
    </row>
    <row r="4363" spans="1:4" x14ac:dyDescent="0.25">
      <c r="A4363" s="1">
        <v>40988</v>
      </c>
      <c r="B4363">
        <v>29.2224</v>
      </c>
      <c r="C4363">
        <f t="shared" si="68"/>
        <v>-4.6227305854423407E-3</v>
      </c>
      <c r="D4363" t="str">
        <f>VLOOKUP(A4363,Лист1!$B$2:$D$6,3)</f>
        <v>ig</v>
      </c>
    </row>
    <row r="4364" spans="1:4" x14ac:dyDescent="0.25">
      <c r="A4364" s="1">
        <v>40989</v>
      </c>
      <c r="B4364">
        <v>29.165199999999999</v>
      </c>
      <c r="C4364">
        <f t="shared" si="68"/>
        <v>-1.9593207564255781E-3</v>
      </c>
      <c r="D4364" t="str">
        <f>VLOOKUP(A4364,Лист1!$B$2:$D$6,3)</f>
        <v>ig</v>
      </c>
    </row>
    <row r="4365" spans="1:4" x14ac:dyDescent="0.25">
      <c r="A4365" s="1">
        <v>40990</v>
      </c>
      <c r="B4365">
        <v>29.207899999999999</v>
      </c>
      <c r="C4365">
        <f t="shared" si="68"/>
        <v>1.4630029111413821E-3</v>
      </c>
      <c r="D4365" t="str">
        <f>VLOOKUP(A4365,Лист1!$B$2:$D$6,3)</f>
        <v>ig</v>
      </c>
    </row>
    <row r="4366" spans="1:4" x14ac:dyDescent="0.25">
      <c r="A4366" s="1">
        <v>40991</v>
      </c>
      <c r="B4366">
        <v>29.244700000000002</v>
      </c>
      <c r="C4366">
        <f t="shared" si="68"/>
        <v>1.2591400506392176E-3</v>
      </c>
      <c r="D4366" t="str">
        <f>VLOOKUP(A4366,Лист1!$B$2:$D$6,3)</f>
        <v>ig</v>
      </c>
    </row>
    <row r="4367" spans="1:4" x14ac:dyDescent="0.25">
      <c r="A4367" s="1">
        <v>40992</v>
      </c>
      <c r="B4367">
        <v>29.4038</v>
      </c>
      <c r="C4367">
        <f t="shared" si="68"/>
        <v>5.4255570144497054E-3</v>
      </c>
      <c r="D4367" t="str">
        <f>VLOOKUP(A4367,Лист1!$B$2:$D$6,3)</f>
        <v>ig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8"/>
  <sheetViews>
    <sheetView topLeftCell="A212" workbookViewId="0">
      <selection activeCell="D3" sqref="D3:E244"/>
    </sheetView>
  </sheetViews>
  <sheetFormatPr defaultRowHeight="15" x14ac:dyDescent="0.25"/>
  <cols>
    <col min="2" max="2" width="10.140625" bestFit="1" customWidth="1"/>
    <col min="5" max="5" width="10.140625" bestFit="1" customWidth="1"/>
  </cols>
  <sheetData>
    <row r="1" spans="1:6" ht="25.5" x14ac:dyDescent="0.25">
      <c r="A1" s="6"/>
      <c r="B1" s="6"/>
      <c r="C1" s="6"/>
      <c r="D1" s="6" t="s">
        <v>13</v>
      </c>
    </row>
    <row r="2" spans="1:6" ht="39" x14ac:dyDescent="0.25">
      <c r="A2" s="7"/>
      <c r="B2" s="7"/>
      <c r="C2" s="7"/>
      <c r="D2" s="7" t="s">
        <v>14</v>
      </c>
    </row>
    <row r="3" spans="1:6" x14ac:dyDescent="0.25">
      <c r="A3" s="8">
        <v>1992</v>
      </c>
      <c r="B3" s="12">
        <v>33604</v>
      </c>
      <c r="C3" s="8"/>
      <c r="D3" s="8">
        <v>245</v>
      </c>
      <c r="E3" s="1" t="s">
        <v>4</v>
      </c>
      <c r="F3">
        <f>D3-100</f>
        <v>145</v>
      </c>
    </row>
    <row r="4" spans="1:6" x14ac:dyDescent="0.25">
      <c r="A4" s="8">
        <v>1992</v>
      </c>
      <c r="B4" s="12">
        <v>33635</v>
      </c>
      <c r="C4" s="8"/>
      <c r="D4" s="8">
        <v>38</v>
      </c>
      <c r="E4" s="1" t="str">
        <f>VLOOKUP(B4,Лист1!$B$2:$D$6,3)</f>
        <v>ma</v>
      </c>
      <c r="F4">
        <f t="shared" ref="F4:F67" si="0">D4-100</f>
        <v>-62</v>
      </c>
    </row>
    <row r="5" spans="1:6" x14ac:dyDescent="0.25">
      <c r="A5" s="8">
        <v>1992</v>
      </c>
      <c r="B5" s="12">
        <v>33664</v>
      </c>
      <c r="C5" s="8"/>
      <c r="D5" s="8">
        <v>30</v>
      </c>
      <c r="E5" s="1" t="str">
        <f>VLOOKUP(B5,Лист1!$B$2:$D$6,3)</f>
        <v>ma</v>
      </c>
      <c r="F5">
        <f t="shared" si="0"/>
        <v>-70</v>
      </c>
    </row>
    <row r="6" spans="1:6" x14ac:dyDescent="0.25">
      <c r="A6" s="8">
        <v>1992</v>
      </c>
      <c r="B6" s="12">
        <v>33695</v>
      </c>
      <c r="C6" s="8"/>
      <c r="D6" s="8">
        <v>22</v>
      </c>
      <c r="E6" s="1" t="str">
        <f>VLOOKUP(B6,Лист1!$B$2:$D$6,3)</f>
        <v>ma</v>
      </c>
      <c r="F6">
        <f t="shared" si="0"/>
        <v>-78</v>
      </c>
    </row>
    <row r="7" spans="1:6" x14ac:dyDescent="0.25">
      <c r="A7" s="8">
        <v>1992</v>
      </c>
      <c r="B7" s="12">
        <v>33725</v>
      </c>
      <c r="C7" s="8"/>
      <c r="D7" s="8">
        <v>12</v>
      </c>
      <c r="E7" s="1" t="str">
        <f>VLOOKUP(B7,Лист1!$B$2:$D$6,3)</f>
        <v>ma</v>
      </c>
      <c r="F7">
        <f t="shared" si="0"/>
        <v>-88</v>
      </c>
    </row>
    <row r="8" spans="1:6" x14ac:dyDescent="0.25">
      <c r="A8" s="8">
        <v>1992</v>
      </c>
      <c r="B8" s="12">
        <v>33756</v>
      </c>
      <c r="C8" s="8"/>
      <c r="D8" s="8">
        <v>19</v>
      </c>
      <c r="E8" s="1" t="str">
        <f>VLOOKUP(B8,Лист1!$B$2:$D$6,3)</f>
        <v>ma</v>
      </c>
      <c r="F8">
        <f t="shared" si="0"/>
        <v>-81</v>
      </c>
    </row>
    <row r="9" spans="1:6" x14ac:dyDescent="0.25">
      <c r="A9" s="8">
        <v>1992</v>
      </c>
      <c r="B9" s="12">
        <v>33786</v>
      </c>
      <c r="C9" s="8"/>
      <c r="D9" s="8">
        <v>11</v>
      </c>
      <c r="E9" s="1" t="str">
        <f>VLOOKUP(B9,Лист1!$B$2:$D$6,3)</f>
        <v>ma</v>
      </c>
      <c r="F9">
        <f t="shared" si="0"/>
        <v>-89</v>
      </c>
    </row>
    <row r="10" spans="1:6" x14ac:dyDescent="0.25">
      <c r="A10" s="8">
        <v>1992</v>
      </c>
      <c r="B10" s="12">
        <v>33817</v>
      </c>
      <c r="C10" s="8"/>
      <c r="D10" s="8">
        <v>9</v>
      </c>
      <c r="E10" s="1" t="str">
        <f>VLOOKUP(B10,Лист1!$B$2:$D$6,3)</f>
        <v>ge1</v>
      </c>
      <c r="F10">
        <f t="shared" si="0"/>
        <v>-91</v>
      </c>
    </row>
    <row r="11" spans="1:6" x14ac:dyDescent="0.25">
      <c r="A11" s="8">
        <v>1992</v>
      </c>
      <c r="B11" s="12">
        <v>33848</v>
      </c>
      <c r="C11" s="8"/>
      <c r="D11" s="8">
        <v>12</v>
      </c>
      <c r="E11" s="1" t="str">
        <f>VLOOKUP(B11,Лист1!$B$2:$D$6,3)</f>
        <v>ge1</v>
      </c>
      <c r="F11">
        <f t="shared" si="0"/>
        <v>-88</v>
      </c>
    </row>
    <row r="12" spans="1:6" x14ac:dyDescent="0.25">
      <c r="A12" s="8">
        <v>1992</v>
      </c>
      <c r="B12" s="12">
        <v>33878</v>
      </c>
      <c r="C12" s="8"/>
      <c r="D12" s="8">
        <v>23</v>
      </c>
      <c r="E12" s="1" t="str">
        <f>VLOOKUP(B12,Лист1!$B$2:$D$6,3)</f>
        <v>ge1</v>
      </c>
      <c r="F12">
        <f t="shared" si="0"/>
        <v>-77</v>
      </c>
    </row>
    <row r="13" spans="1:6" x14ac:dyDescent="0.25">
      <c r="A13" s="8">
        <v>1992</v>
      </c>
      <c r="B13" s="12">
        <v>33909</v>
      </c>
      <c r="C13" s="8"/>
      <c r="D13" s="8">
        <v>26</v>
      </c>
      <c r="E13" s="1" t="str">
        <f>VLOOKUP(B13,Лист1!$B$2:$D$6,3)</f>
        <v>ge1</v>
      </c>
      <c r="F13">
        <f t="shared" si="0"/>
        <v>-74</v>
      </c>
    </row>
    <row r="14" spans="1:6" x14ac:dyDescent="0.25">
      <c r="A14" s="8">
        <v>1992</v>
      </c>
      <c r="B14" s="12">
        <v>33939</v>
      </c>
      <c r="C14" s="8"/>
      <c r="D14" s="8">
        <v>25</v>
      </c>
      <c r="E14" s="1" t="str">
        <f>VLOOKUP(B14,Лист1!$B$2:$D$6,3)</f>
        <v>ge1</v>
      </c>
      <c r="F14">
        <f t="shared" si="0"/>
        <v>-75</v>
      </c>
    </row>
    <row r="15" spans="1:6" x14ac:dyDescent="0.25">
      <c r="A15" s="8">
        <v>1993</v>
      </c>
      <c r="B15" s="12">
        <v>33970</v>
      </c>
      <c r="C15" s="8"/>
      <c r="D15" s="8">
        <v>26</v>
      </c>
      <c r="E15" s="1" t="str">
        <f>VLOOKUP(B15,Лист1!$B$2:$D$6,3)</f>
        <v>ge1</v>
      </c>
      <c r="F15">
        <f t="shared" si="0"/>
        <v>-74</v>
      </c>
    </row>
    <row r="16" spans="1:6" x14ac:dyDescent="0.25">
      <c r="A16" s="8">
        <v>1993</v>
      </c>
      <c r="B16" s="12">
        <v>34001</v>
      </c>
      <c r="C16" s="8"/>
      <c r="D16" s="8">
        <v>25</v>
      </c>
      <c r="E16" s="1" t="str">
        <f>VLOOKUP(B16,Лист1!$B$2:$D$6,3)</f>
        <v>ge1</v>
      </c>
      <c r="F16">
        <f t="shared" si="0"/>
        <v>-75</v>
      </c>
    </row>
    <row r="17" spans="1:6" x14ac:dyDescent="0.25">
      <c r="A17" s="8">
        <v>1993</v>
      </c>
      <c r="B17" s="12">
        <v>34029</v>
      </c>
      <c r="C17" s="8"/>
      <c r="D17" s="8">
        <v>20</v>
      </c>
      <c r="E17" s="1" t="str">
        <f>VLOOKUP(B17,Лист1!$B$2:$D$6,3)</f>
        <v>ge1</v>
      </c>
      <c r="F17">
        <f t="shared" si="0"/>
        <v>-80</v>
      </c>
    </row>
    <row r="18" spans="1:6" x14ac:dyDescent="0.25">
      <c r="A18" s="8">
        <v>1993</v>
      </c>
      <c r="B18" s="12">
        <v>34060</v>
      </c>
      <c r="C18" s="8"/>
      <c r="D18" s="8">
        <v>19</v>
      </c>
      <c r="E18" s="1" t="str">
        <f>VLOOKUP(B18,Лист1!$B$2:$D$6,3)</f>
        <v>ge1</v>
      </c>
      <c r="F18">
        <f t="shared" si="0"/>
        <v>-81</v>
      </c>
    </row>
    <row r="19" spans="1:6" x14ac:dyDescent="0.25">
      <c r="A19" s="8">
        <v>1993</v>
      </c>
      <c r="B19" s="12">
        <v>34090</v>
      </c>
      <c r="C19" s="8"/>
      <c r="D19" s="8">
        <v>18</v>
      </c>
      <c r="E19" s="1" t="str">
        <f>VLOOKUP(B19,Лист1!$B$2:$D$6,3)</f>
        <v>ge1</v>
      </c>
      <c r="F19">
        <f t="shared" si="0"/>
        <v>-82</v>
      </c>
    </row>
    <row r="20" spans="1:6" x14ac:dyDescent="0.25">
      <c r="A20" s="8">
        <v>1993</v>
      </c>
      <c r="B20" s="12">
        <v>34121</v>
      </c>
      <c r="C20" s="8"/>
      <c r="D20" s="8">
        <v>20</v>
      </c>
      <c r="E20" s="1" t="str">
        <f>VLOOKUP(B20,Лист1!$B$2:$D$6,3)</f>
        <v>ge1</v>
      </c>
      <c r="F20">
        <f t="shared" si="0"/>
        <v>-80</v>
      </c>
    </row>
    <row r="21" spans="1:6" x14ac:dyDescent="0.25">
      <c r="A21" s="8">
        <v>1993</v>
      </c>
      <c r="B21" s="12">
        <v>34151</v>
      </c>
      <c r="C21" s="8"/>
      <c r="D21" s="8">
        <v>22</v>
      </c>
      <c r="E21" s="1" t="str">
        <f>VLOOKUP(B21,Лист1!$B$2:$D$6,3)</f>
        <v>ge1</v>
      </c>
      <c r="F21">
        <f t="shared" si="0"/>
        <v>-78</v>
      </c>
    </row>
    <row r="22" spans="1:6" x14ac:dyDescent="0.25">
      <c r="A22" s="8">
        <v>1993</v>
      </c>
      <c r="B22" s="12">
        <v>34182</v>
      </c>
      <c r="C22" s="8"/>
      <c r="D22" s="8">
        <v>26</v>
      </c>
      <c r="E22" s="1" t="str">
        <f>VLOOKUP(B22,Лист1!$B$2:$D$6,3)</f>
        <v>ge1</v>
      </c>
      <c r="F22">
        <f t="shared" si="0"/>
        <v>-74</v>
      </c>
    </row>
    <row r="23" spans="1:6" x14ac:dyDescent="0.25">
      <c r="A23" s="8">
        <v>1993</v>
      </c>
      <c r="B23" s="12">
        <v>34213</v>
      </c>
      <c r="C23" s="8"/>
      <c r="D23" s="8">
        <v>23</v>
      </c>
      <c r="E23" s="1" t="str">
        <f>VLOOKUP(B23,Лист1!$B$2:$D$6,3)</f>
        <v>ge1</v>
      </c>
      <c r="F23">
        <f t="shared" si="0"/>
        <v>-77</v>
      </c>
    </row>
    <row r="24" spans="1:6" x14ac:dyDescent="0.25">
      <c r="A24" s="8">
        <v>1993</v>
      </c>
      <c r="B24" s="12">
        <v>34243</v>
      </c>
      <c r="C24" s="8"/>
      <c r="D24" s="8">
        <v>20</v>
      </c>
      <c r="E24" s="1" t="str">
        <f>VLOOKUP(B24,Лист1!$B$2:$D$6,3)</f>
        <v>ge1</v>
      </c>
      <c r="F24">
        <f t="shared" si="0"/>
        <v>-80</v>
      </c>
    </row>
    <row r="25" spans="1:6" x14ac:dyDescent="0.25">
      <c r="A25" s="8">
        <v>1993</v>
      </c>
      <c r="B25" s="12">
        <v>34274</v>
      </c>
      <c r="C25" s="8"/>
      <c r="D25" s="8">
        <v>16</v>
      </c>
      <c r="E25" s="1" t="str">
        <f>VLOOKUP(B25,Лист1!$B$2:$D$6,3)</f>
        <v>ge1</v>
      </c>
      <c r="F25">
        <f t="shared" si="0"/>
        <v>-84</v>
      </c>
    </row>
    <row r="26" spans="1:6" x14ac:dyDescent="0.25">
      <c r="A26" s="8">
        <v>1993</v>
      </c>
      <c r="B26" s="12">
        <v>34304</v>
      </c>
      <c r="C26" s="8"/>
      <c r="D26" s="8">
        <v>13</v>
      </c>
      <c r="E26" s="1" t="str">
        <f>VLOOKUP(B26,Лист1!$B$2:$D$6,3)</f>
        <v>ge1</v>
      </c>
      <c r="F26">
        <f t="shared" si="0"/>
        <v>-87</v>
      </c>
    </row>
    <row r="27" spans="1:6" x14ac:dyDescent="0.25">
      <c r="A27" s="8">
        <v>1994</v>
      </c>
      <c r="B27" s="12">
        <v>34335</v>
      </c>
      <c r="C27" s="8"/>
      <c r="D27" s="8">
        <v>18</v>
      </c>
      <c r="E27" s="1" t="str">
        <f>VLOOKUP(B27,Лист1!$B$2:$D$6,3)</f>
        <v>ge1</v>
      </c>
      <c r="F27">
        <f t="shared" si="0"/>
        <v>-82</v>
      </c>
    </row>
    <row r="28" spans="1:6" x14ac:dyDescent="0.25">
      <c r="A28" s="8">
        <v>1994</v>
      </c>
      <c r="B28" s="12">
        <v>34366</v>
      </c>
      <c r="C28" s="8"/>
      <c r="D28" s="8">
        <v>11</v>
      </c>
      <c r="E28" s="1" t="str">
        <f>VLOOKUP(B28,Лист1!$B$2:$D$6,3)</f>
        <v>ge1</v>
      </c>
      <c r="F28">
        <f t="shared" si="0"/>
        <v>-89</v>
      </c>
    </row>
    <row r="29" spans="1:6" x14ac:dyDescent="0.25">
      <c r="A29" s="8">
        <v>1994</v>
      </c>
      <c r="B29" s="12">
        <v>34394</v>
      </c>
      <c r="C29" s="8"/>
      <c r="D29" s="8">
        <v>7</v>
      </c>
      <c r="E29" s="1" t="str">
        <f>VLOOKUP(B29,Лист1!$B$2:$D$6,3)</f>
        <v>ge1</v>
      </c>
      <c r="F29">
        <f t="shared" si="0"/>
        <v>-93</v>
      </c>
    </row>
    <row r="30" spans="1:6" x14ac:dyDescent="0.25">
      <c r="A30" s="8">
        <v>1994</v>
      </c>
      <c r="B30" s="12">
        <v>34425</v>
      </c>
      <c r="C30" s="8"/>
      <c r="D30" s="8">
        <v>8</v>
      </c>
      <c r="E30" s="1" t="str">
        <f>VLOOKUP(B30,Лист1!$B$2:$D$6,3)</f>
        <v>ge1</v>
      </c>
      <c r="F30">
        <f t="shared" si="0"/>
        <v>-92</v>
      </c>
    </row>
    <row r="31" spans="1:6" x14ac:dyDescent="0.25">
      <c r="A31" s="8">
        <v>1994</v>
      </c>
      <c r="B31" s="12">
        <v>34455</v>
      </c>
      <c r="C31" s="8"/>
      <c r="D31" s="8">
        <v>7</v>
      </c>
      <c r="E31" s="1" t="str">
        <f>VLOOKUP(B31,Лист1!$B$2:$D$6,3)</f>
        <v>ge1</v>
      </c>
      <c r="F31">
        <f t="shared" si="0"/>
        <v>-93</v>
      </c>
    </row>
    <row r="32" spans="1:6" x14ac:dyDescent="0.25">
      <c r="A32" s="8">
        <v>1994</v>
      </c>
      <c r="B32" s="12">
        <v>34486</v>
      </c>
      <c r="C32" s="8"/>
      <c r="D32" s="8">
        <v>6</v>
      </c>
      <c r="E32" s="1" t="str">
        <f>VLOOKUP(B32,Лист1!$B$2:$D$6,3)</f>
        <v>ge1</v>
      </c>
      <c r="F32">
        <f t="shared" si="0"/>
        <v>-94</v>
      </c>
    </row>
    <row r="33" spans="1:6" x14ac:dyDescent="0.25">
      <c r="A33" s="8">
        <v>1994</v>
      </c>
      <c r="B33" s="12">
        <v>34516</v>
      </c>
      <c r="C33" s="8"/>
      <c r="D33" s="8">
        <v>5</v>
      </c>
      <c r="E33" s="1" t="str">
        <f>VLOOKUP(B33,Лист1!$B$2:$D$6,3)</f>
        <v>ge1</v>
      </c>
      <c r="F33">
        <f t="shared" si="0"/>
        <v>-95</v>
      </c>
    </row>
    <row r="34" spans="1:6" x14ac:dyDescent="0.25">
      <c r="A34" s="8">
        <v>1994</v>
      </c>
      <c r="B34" s="12">
        <v>34547</v>
      </c>
      <c r="C34" s="8"/>
      <c r="D34" s="8">
        <v>5</v>
      </c>
      <c r="E34" s="1" t="str">
        <f>VLOOKUP(B34,Лист1!$B$2:$D$6,3)</f>
        <v>ge1</v>
      </c>
      <c r="F34">
        <f t="shared" si="0"/>
        <v>-95</v>
      </c>
    </row>
    <row r="35" spans="1:6" x14ac:dyDescent="0.25">
      <c r="A35" s="8">
        <v>1994</v>
      </c>
      <c r="B35" s="12">
        <v>34578</v>
      </c>
      <c r="C35" s="8"/>
      <c r="D35" s="8">
        <v>8</v>
      </c>
      <c r="E35" s="1" t="str">
        <f>VLOOKUP(B35,Лист1!$B$2:$D$6,3)</f>
        <v>ge1</v>
      </c>
      <c r="F35">
        <f t="shared" si="0"/>
        <v>-92</v>
      </c>
    </row>
    <row r="36" spans="1:6" x14ac:dyDescent="0.25">
      <c r="A36" s="8">
        <v>1994</v>
      </c>
      <c r="B36" s="12">
        <v>34608</v>
      </c>
      <c r="C36" s="8"/>
      <c r="D36" s="8">
        <v>15</v>
      </c>
      <c r="E36" s="1" t="str">
        <f>VLOOKUP(B36,Лист1!$B$2:$D$6,3)</f>
        <v>ge1</v>
      </c>
      <c r="F36">
        <f t="shared" si="0"/>
        <v>-85</v>
      </c>
    </row>
    <row r="37" spans="1:6" x14ac:dyDescent="0.25">
      <c r="A37" s="8">
        <v>1994</v>
      </c>
      <c r="B37" s="12">
        <v>34639</v>
      </c>
      <c r="C37" s="8"/>
      <c r="D37" s="8">
        <v>15</v>
      </c>
      <c r="E37" s="1" t="str">
        <f>VLOOKUP(B37,Лист1!$B$2:$D$6,3)</f>
        <v>ge1</v>
      </c>
      <c r="F37">
        <f t="shared" si="0"/>
        <v>-85</v>
      </c>
    </row>
    <row r="38" spans="1:6" x14ac:dyDescent="0.25">
      <c r="A38" s="8">
        <v>1994</v>
      </c>
      <c r="B38" s="12">
        <v>34669</v>
      </c>
      <c r="C38" s="8"/>
      <c r="D38" s="8">
        <v>16</v>
      </c>
      <c r="E38" s="1" t="str">
        <f>VLOOKUP(B38,Лист1!$B$2:$D$6,3)</f>
        <v>ge1</v>
      </c>
      <c r="F38">
        <f t="shared" si="0"/>
        <v>-84</v>
      </c>
    </row>
    <row r="39" spans="1:6" x14ac:dyDescent="0.25">
      <c r="A39" s="8">
        <v>1995</v>
      </c>
      <c r="B39" s="12">
        <v>34700</v>
      </c>
      <c r="C39" s="8"/>
      <c r="D39" s="8">
        <v>18</v>
      </c>
      <c r="E39" s="1" t="str">
        <f>VLOOKUP(B39,Лист1!$B$2:$D$6,3)</f>
        <v>ge1</v>
      </c>
      <c r="F39">
        <f t="shared" si="0"/>
        <v>-82</v>
      </c>
    </row>
    <row r="40" spans="1:6" x14ac:dyDescent="0.25">
      <c r="A40" s="8">
        <v>1995</v>
      </c>
      <c r="B40" s="12">
        <v>34731</v>
      </c>
      <c r="C40" s="8"/>
      <c r="D40" s="8">
        <v>11</v>
      </c>
      <c r="E40" s="1" t="str">
        <f>VLOOKUP(B40,Лист1!$B$2:$D$6,3)</f>
        <v>ge1</v>
      </c>
      <c r="F40">
        <f t="shared" si="0"/>
        <v>-89</v>
      </c>
    </row>
    <row r="41" spans="1:6" x14ac:dyDescent="0.25">
      <c r="A41" s="8">
        <v>1995</v>
      </c>
      <c r="B41" s="12">
        <v>34759</v>
      </c>
      <c r="C41" s="8"/>
      <c r="D41" s="8">
        <v>9</v>
      </c>
      <c r="E41" s="1" t="str">
        <f>VLOOKUP(B41,Лист1!$B$2:$D$6,3)</f>
        <v>ge1</v>
      </c>
      <c r="F41">
        <f t="shared" si="0"/>
        <v>-91</v>
      </c>
    </row>
    <row r="42" spans="1:6" x14ac:dyDescent="0.25">
      <c r="A42" s="8">
        <v>1995</v>
      </c>
      <c r="B42" s="12">
        <v>34790</v>
      </c>
      <c r="C42" s="8"/>
      <c r="D42" s="8">
        <v>8.5</v>
      </c>
      <c r="E42" s="1" t="str">
        <f>VLOOKUP(B42,Лист1!$B$2:$D$6,3)</f>
        <v>ge1</v>
      </c>
      <c r="F42">
        <f t="shared" si="0"/>
        <v>-91.5</v>
      </c>
    </row>
    <row r="43" spans="1:6" x14ac:dyDescent="0.25">
      <c r="A43" s="8">
        <v>1995</v>
      </c>
      <c r="B43" s="12">
        <v>34820</v>
      </c>
      <c r="C43" s="8"/>
      <c r="D43" s="8">
        <v>7.9000000000000057</v>
      </c>
      <c r="E43" s="1" t="str">
        <f>VLOOKUP(B43,Лист1!$B$2:$D$6,3)</f>
        <v>ge1</v>
      </c>
      <c r="F43">
        <f t="shared" si="0"/>
        <v>-92.1</v>
      </c>
    </row>
    <row r="44" spans="1:6" x14ac:dyDescent="0.25">
      <c r="A44" s="8">
        <v>1995</v>
      </c>
      <c r="B44" s="12">
        <v>34851</v>
      </c>
      <c r="C44" s="8"/>
      <c r="D44" s="8">
        <v>6.7000000000000028</v>
      </c>
      <c r="E44" s="1" t="str">
        <f>VLOOKUP(B44,Лист1!$B$2:$D$6,3)</f>
        <v>ge1</v>
      </c>
      <c r="F44">
        <f t="shared" si="0"/>
        <v>-93.3</v>
      </c>
    </row>
    <row r="45" spans="1:6" x14ac:dyDescent="0.25">
      <c r="A45" s="8">
        <v>1995</v>
      </c>
      <c r="B45" s="12">
        <v>34881</v>
      </c>
      <c r="C45" s="8"/>
      <c r="D45" s="8">
        <v>5.4000000000000057</v>
      </c>
      <c r="E45" s="1" t="str">
        <f>VLOOKUP(B45,Лист1!$B$2:$D$6,3)</f>
        <v>ge1</v>
      </c>
      <c r="F45">
        <f t="shared" si="0"/>
        <v>-94.6</v>
      </c>
    </row>
    <row r="46" spans="1:6" x14ac:dyDescent="0.25">
      <c r="A46" s="8">
        <v>1995</v>
      </c>
      <c r="B46" s="12">
        <v>34912</v>
      </c>
      <c r="C46" s="8"/>
      <c r="D46" s="8">
        <v>4.5999999999999943</v>
      </c>
      <c r="E46" s="1" t="str">
        <f>VLOOKUP(B46,Лист1!$B$2:$D$6,3)</f>
        <v>ge1</v>
      </c>
      <c r="F46">
        <f t="shared" si="0"/>
        <v>-95.4</v>
      </c>
    </row>
    <row r="47" spans="1:6" x14ac:dyDescent="0.25">
      <c r="A47" s="8">
        <v>1995</v>
      </c>
      <c r="B47" s="12">
        <v>34943</v>
      </c>
      <c r="C47" s="8"/>
      <c r="D47" s="8">
        <v>4.5</v>
      </c>
      <c r="E47" s="1" t="str">
        <f>VLOOKUP(B47,Лист1!$B$2:$D$6,3)</f>
        <v>ge1</v>
      </c>
      <c r="F47">
        <f t="shared" si="0"/>
        <v>-95.5</v>
      </c>
    </row>
    <row r="48" spans="1:6" x14ac:dyDescent="0.25">
      <c r="A48" s="8">
        <v>1995</v>
      </c>
      <c r="B48" s="12">
        <v>34973</v>
      </c>
      <c r="C48" s="8"/>
      <c r="D48" s="8">
        <v>4.7000000000000028</v>
      </c>
      <c r="E48" s="1" t="str">
        <f>VLOOKUP(B48,Лист1!$B$2:$D$6,3)</f>
        <v>ge1</v>
      </c>
      <c r="F48">
        <f t="shared" si="0"/>
        <v>-95.3</v>
      </c>
    </row>
    <row r="49" spans="1:6" x14ac:dyDescent="0.25">
      <c r="A49" s="8">
        <v>1995</v>
      </c>
      <c r="B49" s="12">
        <v>35004</v>
      </c>
      <c r="C49" s="8"/>
      <c r="D49" s="8">
        <v>4.5999999999999943</v>
      </c>
      <c r="E49" s="1" t="str">
        <f>VLOOKUP(B49,Лист1!$B$2:$D$6,3)</f>
        <v>ge1</v>
      </c>
      <c r="F49">
        <f t="shared" si="0"/>
        <v>-95.4</v>
      </c>
    </row>
    <row r="50" spans="1:6" x14ac:dyDescent="0.25">
      <c r="A50" s="8">
        <v>1995</v>
      </c>
      <c r="B50" s="12">
        <v>35034</v>
      </c>
      <c r="C50" s="8"/>
      <c r="D50" s="8">
        <v>3.2000000000000028</v>
      </c>
      <c r="E50" s="1" t="str">
        <f>VLOOKUP(B50,Лист1!$B$2:$D$6,3)</f>
        <v>du</v>
      </c>
      <c r="F50">
        <f t="shared" si="0"/>
        <v>-96.8</v>
      </c>
    </row>
    <row r="51" spans="1:6" x14ac:dyDescent="0.25">
      <c r="A51" s="8">
        <v>1996</v>
      </c>
      <c r="B51" s="12">
        <v>35065</v>
      </c>
      <c r="C51" s="8"/>
      <c r="D51" s="8">
        <v>4.0999999999999943</v>
      </c>
      <c r="E51" s="1" t="str">
        <f>VLOOKUP(B51,Лист1!$B$2:$D$6,3)</f>
        <v>du</v>
      </c>
      <c r="F51">
        <f t="shared" si="0"/>
        <v>-95.9</v>
      </c>
    </row>
    <row r="52" spans="1:6" x14ac:dyDescent="0.25">
      <c r="A52" s="8">
        <v>1996</v>
      </c>
      <c r="B52" s="12">
        <v>35096</v>
      </c>
      <c r="C52" s="8"/>
      <c r="D52" s="8">
        <v>2.7999999999999972</v>
      </c>
      <c r="E52" s="1" t="str">
        <f>VLOOKUP(B52,Лист1!$B$2:$D$6,3)</f>
        <v>du</v>
      </c>
      <c r="F52">
        <f t="shared" si="0"/>
        <v>-97.2</v>
      </c>
    </row>
    <row r="53" spans="1:6" x14ac:dyDescent="0.25">
      <c r="A53" s="8">
        <v>1996</v>
      </c>
      <c r="B53" s="12">
        <v>35125</v>
      </c>
      <c r="C53" s="8"/>
      <c r="D53" s="8">
        <v>2.7999999999999972</v>
      </c>
      <c r="E53" s="1" t="str">
        <f>VLOOKUP(B53,Лист1!$B$2:$D$6,3)</f>
        <v>du</v>
      </c>
      <c r="F53">
        <f t="shared" si="0"/>
        <v>-97.2</v>
      </c>
    </row>
    <row r="54" spans="1:6" x14ac:dyDescent="0.25">
      <c r="A54" s="8">
        <v>1996</v>
      </c>
      <c r="B54" s="12">
        <v>35156</v>
      </c>
      <c r="C54" s="8"/>
      <c r="D54" s="8">
        <v>2.2000000000000028</v>
      </c>
      <c r="E54" s="1" t="str">
        <f>VLOOKUP(B54,Лист1!$B$2:$D$6,3)</f>
        <v>du</v>
      </c>
      <c r="F54">
        <f t="shared" si="0"/>
        <v>-97.8</v>
      </c>
    </row>
    <row r="55" spans="1:6" x14ac:dyDescent="0.25">
      <c r="A55" s="8">
        <v>1996</v>
      </c>
      <c r="B55" s="12">
        <v>35186</v>
      </c>
      <c r="C55" s="8"/>
      <c r="D55" s="8">
        <v>1.5999999999999943</v>
      </c>
      <c r="E55" s="1" t="str">
        <f>VLOOKUP(B55,Лист1!$B$2:$D$6,3)</f>
        <v>du</v>
      </c>
      <c r="F55">
        <f t="shared" si="0"/>
        <v>-98.4</v>
      </c>
    </row>
    <row r="56" spans="1:6" x14ac:dyDescent="0.25">
      <c r="A56" s="8">
        <v>1996</v>
      </c>
      <c r="B56" s="12">
        <v>35217</v>
      </c>
      <c r="C56" s="8"/>
      <c r="D56" s="8">
        <v>1.2000000000000028</v>
      </c>
      <c r="E56" s="1" t="str">
        <f>VLOOKUP(B56,Лист1!$B$2:$D$6,3)</f>
        <v>du</v>
      </c>
      <c r="F56">
        <f t="shared" si="0"/>
        <v>-98.8</v>
      </c>
    </row>
    <row r="57" spans="1:6" x14ac:dyDescent="0.25">
      <c r="A57" s="8">
        <v>1996</v>
      </c>
      <c r="B57" s="12">
        <v>35247</v>
      </c>
      <c r="C57" s="8"/>
      <c r="D57" s="8">
        <v>0.70000000000000284</v>
      </c>
      <c r="E57" s="1" t="str">
        <f>VLOOKUP(B57,Лист1!$B$2:$D$6,3)</f>
        <v>du</v>
      </c>
      <c r="F57">
        <f t="shared" si="0"/>
        <v>-99.3</v>
      </c>
    </row>
    <row r="58" spans="1:6" x14ac:dyDescent="0.25">
      <c r="A58" s="8">
        <v>1996</v>
      </c>
      <c r="B58" s="12">
        <v>35278</v>
      </c>
      <c r="C58" s="8"/>
      <c r="D58" s="8">
        <v>-0.20000000000000284</v>
      </c>
      <c r="E58" s="1" t="str">
        <f>VLOOKUP(B58,Лист1!$B$2:$D$6,3)</f>
        <v>du</v>
      </c>
      <c r="F58">
        <f t="shared" si="0"/>
        <v>-100.2</v>
      </c>
    </row>
    <row r="59" spans="1:6" x14ac:dyDescent="0.25">
      <c r="A59" s="8">
        <v>1996</v>
      </c>
      <c r="B59" s="12">
        <v>35309</v>
      </c>
      <c r="C59" s="8"/>
      <c r="D59" s="8">
        <v>0.29999999999999716</v>
      </c>
      <c r="E59" s="1" t="str">
        <f>VLOOKUP(B59,Лист1!$B$2:$D$6,3)</f>
        <v>du</v>
      </c>
      <c r="F59">
        <f t="shared" si="0"/>
        <v>-99.7</v>
      </c>
    </row>
    <row r="60" spans="1:6" x14ac:dyDescent="0.25">
      <c r="A60" s="8">
        <v>1996</v>
      </c>
      <c r="B60" s="12">
        <v>35339</v>
      </c>
      <c r="C60" s="8"/>
      <c r="D60" s="8">
        <v>1.2000000000000028</v>
      </c>
      <c r="E60" s="1" t="str">
        <f>VLOOKUP(B60,Лист1!$B$2:$D$6,3)</f>
        <v>du</v>
      </c>
      <c r="F60">
        <f t="shared" si="0"/>
        <v>-98.8</v>
      </c>
    </row>
    <row r="61" spans="1:6" x14ac:dyDescent="0.25">
      <c r="A61" s="8">
        <v>1996</v>
      </c>
      <c r="B61" s="12">
        <v>35370</v>
      </c>
      <c r="C61" s="8"/>
      <c r="D61" s="8">
        <v>1.9000000000000057</v>
      </c>
      <c r="E61" s="1" t="str">
        <f>VLOOKUP(B61,Лист1!$B$2:$D$6,3)</f>
        <v>du</v>
      </c>
      <c r="F61">
        <f t="shared" si="0"/>
        <v>-98.1</v>
      </c>
    </row>
    <row r="62" spans="1:6" x14ac:dyDescent="0.25">
      <c r="A62" s="8">
        <v>1996</v>
      </c>
      <c r="B62" s="12">
        <v>35400</v>
      </c>
      <c r="C62" s="8"/>
      <c r="D62" s="8">
        <v>1.4000000000000057</v>
      </c>
      <c r="E62" s="1" t="str">
        <f>VLOOKUP(B62,Лист1!$B$2:$D$6,3)</f>
        <v>du</v>
      </c>
      <c r="F62">
        <f t="shared" si="0"/>
        <v>-98.6</v>
      </c>
    </row>
    <row r="63" spans="1:6" x14ac:dyDescent="0.25">
      <c r="A63" s="8">
        <v>1997</v>
      </c>
      <c r="B63" s="12">
        <v>35431</v>
      </c>
      <c r="C63" s="8"/>
      <c r="D63" s="8">
        <v>2.2999999999999972</v>
      </c>
      <c r="E63" s="1" t="str">
        <f>VLOOKUP(B63,Лист1!$B$2:$D$6,3)</f>
        <v>du</v>
      </c>
      <c r="F63">
        <f t="shared" si="0"/>
        <v>-97.7</v>
      </c>
    </row>
    <row r="64" spans="1:6" x14ac:dyDescent="0.25">
      <c r="A64" s="8">
        <v>1997</v>
      </c>
      <c r="B64" s="12">
        <v>35462</v>
      </c>
      <c r="C64" s="8"/>
      <c r="D64" s="8">
        <v>1.5</v>
      </c>
      <c r="E64" s="1" t="str">
        <f>VLOOKUP(B64,Лист1!$B$2:$D$6,3)</f>
        <v>du</v>
      </c>
      <c r="F64">
        <f t="shared" si="0"/>
        <v>-98.5</v>
      </c>
    </row>
    <row r="65" spans="1:6" x14ac:dyDescent="0.25">
      <c r="A65" s="8">
        <v>1997</v>
      </c>
      <c r="B65" s="12">
        <v>35490</v>
      </c>
      <c r="C65" s="8"/>
      <c r="D65" s="8">
        <v>1.4000000000000057</v>
      </c>
      <c r="E65" s="1" t="str">
        <f>VLOOKUP(B65,Лист1!$B$2:$D$6,3)</f>
        <v>du</v>
      </c>
      <c r="F65">
        <f t="shared" si="0"/>
        <v>-98.6</v>
      </c>
    </row>
    <row r="66" spans="1:6" x14ac:dyDescent="0.25">
      <c r="A66" s="8">
        <v>1997</v>
      </c>
      <c r="B66" s="12">
        <v>35521</v>
      </c>
      <c r="C66" s="8"/>
      <c r="D66" s="8">
        <v>1</v>
      </c>
      <c r="E66" s="1" t="str">
        <f>VLOOKUP(B66,Лист1!$B$2:$D$6,3)</f>
        <v>du</v>
      </c>
      <c r="F66">
        <f t="shared" si="0"/>
        <v>-99</v>
      </c>
    </row>
    <row r="67" spans="1:6" x14ac:dyDescent="0.25">
      <c r="A67" s="8">
        <v>1997</v>
      </c>
      <c r="B67" s="12">
        <v>35551</v>
      </c>
      <c r="C67" s="8"/>
      <c r="D67" s="8">
        <v>0.90000000000000568</v>
      </c>
      <c r="E67" s="1" t="str">
        <f>VLOOKUP(B67,Лист1!$B$2:$D$6,3)</f>
        <v>du</v>
      </c>
      <c r="F67">
        <f t="shared" si="0"/>
        <v>-99.1</v>
      </c>
    </row>
    <row r="68" spans="1:6" x14ac:dyDescent="0.25">
      <c r="A68" s="8">
        <v>1997</v>
      </c>
      <c r="B68" s="12">
        <v>35582</v>
      </c>
      <c r="C68" s="8"/>
      <c r="D68" s="8">
        <v>1.0999999999999943</v>
      </c>
      <c r="E68" s="1" t="str">
        <f>VLOOKUP(B68,Лист1!$B$2:$D$6,3)</f>
        <v>du</v>
      </c>
      <c r="F68">
        <f t="shared" ref="F68:F131" si="1">D68-100</f>
        <v>-98.9</v>
      </c>
    </row>
    <row r="69" spans="1:6" x14ac:dyDescent="0.25">
      <c r="A69" s="8">
        <v>1997</v>
      </c>
      <c r="B69" s="12">
        <v>35612</v>
      </c>
      <c r="C69" s="8"/>
      <c r="D69" s="8">
        <v>0.90000000000000568</v>
      </c>
      <c r="E69" s="1" t="str">
        <f>VLOOKUP(B69,Лист1!$B$2:$D$6,3)</f>
        <v>du</v>
      </c>
      <c r="F69">
        <f t="shared" si="1"/>
        <v>-99.1</v>
      </c>
    </row>
    <row r="70" spans="1:6" x14ac:dyDescent="0.25">
      <c r="A70" s="8">
        <v>1997</v>
      </c>
      <c r="B70" s="12">
        <v>35643</v>
      </c>
      <c r="C70" s="8"/>
      <c r="D70" s="8">
        <v>-9.9999999999994316E-2</v>
      </c>
      <c r="E70" s="1" t="str">
        <f>VLOOKUP(B70,Лист1!$B$2:$D$6,3)</f>
        <v>du</v>
      </c>
      <c r="F70">
        <f t="shared" si="1"/>
        <v>-100.1</v>
      </c>
    </row>
    <row r="71" spans="1:6" x14ac:dyDescent="0.25">
      <c r="A71" s="8">
        <v>1997</v>
      </c>
      <c r="B71" s="12">
        <v>35674</v>
      </c>
      <c r="C71" s="8"/>
      <c r="D71" s="8">
        <v>-0.29999999999999716</v>
      </c>
      <c r="E71" s="1" t="str">
        <f>VLOOKUP(B71,Лист1!$B$2:$D$6,3)</f>
        <v>du</v>
      </c>
      <c r="F71">
        <f t="shared" si="1"/>
        <v>-100.3</v>
      </c>
    </row>
    <row r="72" spans="1:6" x14ac:dyDescent="0.25">
      <c r="A72" s="8">
        <v>1997</v>
      </c>
      <c r="B72" s="12">
        <v>35704</v>
      </c>
      <c r="C72" s="8"/>
      <c r="D72" s="8">
        <v>0.20000000000000284</v>
      </c>
      <c r="E72" s="1" t="str">
        <f>VLOOKUP(B72,Лист1!$B$2:$D$6,3)</f>
        <v>du</v>
      </c>
      <c r="F72">
        <f t="shared" si="1"/>
        <v>-99.8</v>
      </c>
    </row>
    <row r="73" spans="1:6" x14ac:dyDescent="0.25">
      <c r="A73" s="8">
        <v>1997</v>
      </c>
      <c r="B73" s="12">
        <v>35735</v>
      </c>
      <c r="C73" s="8"/>
      <c r="D73" s="8">
        <v>0.59999999999999432</v>
      </c>
      <c r="E73" s="1" t="str">
        <f>VLOOKUP(B73,Лист1!$B$2:$D$6,3)</f>
        <v>du</v>
      </c>
      <c r="F73">
        <f t="shared" si="1"/>
        <v>-99.4</v>
      </c>
    </row>
    <row r="74" spans="1:6" x14ac:dyDescent="0.25">
      <c r="A74" s="8">
        <v>1997</v>
      </c>
      <c r="B74" s="12">
        <v>35765</v>
      </c>
      <c r="C74" s="8"/>
      <c r="D74" s="8">
        <v>1</v>
      </c>
      <c r="E74" s="1" t="str">
        <f>VLOOKUP(B74,Лист1!$B$2:$D$6,3)</f>
        <v>du</v>
      </c>
      <c r="F74">
        <f t="shared" si="1"/>
        <v>-99</v>
      </c>
    </row>
    <row r="75" spans="1:6" x14ac:dyDescent="0.25">
      <c r="A75" s="8">
        <v>1998</v>
      </c>
      <c r="B75" s="12">
        <v>35796</v>
      </c>
      <c r="C75" s="8"/>
      <c r="D75" s="8">
        <v>1.5</v>
      </c>
      <c r="E75" s="1" t="str">
        <f>VLOOKUP(B75,Лист1!$B$2:$D$6,3)</f>
        <v>du</v>
      </c>
      <c r="F75">
        <f t="shared" si="1"/>
        <v>-98.5</v>
      </c>
    </row>
    <row r="76" spans="1:6" x14ac:dyDescent="0.25">
      <c r="A76" s="8">
        <v>1998</v>
      </c>
      <c r="B76" s="12">
        <v>35827</v>
      </c>
      <c r="C76" s="8"/>
      <c r="D76" s="8">
        <v>0.90000000000000568</v>
      </c>
      <c r="E76" s="1" t="str">
        <f>VLOOKUP(B76,Лист1!$B$2:$D$6,3)</f>
        <v>du</v>
      </c>
      <c r="F76">
        <f t="shared" si="1"/>
        <v>-99.1</v>
      </c>
    </row>
    <row r="77" spans="1:6" x14ac:dyDescent="0.25">
      <c r="A77" s="8">
        <v>1998</v>
      </c>
      <c r="B77" s="12">
        <v>35855</v>
      </c>
      <c r="C77" s="8"/>
      <c r="D77" s="8">
        <v>0.59999999999999432</v>
      </c>
      <c r="E77" s="1" t="str">
        <f>VLOOKUP(B77,Лист1!$B$2:$D$6,3)</f>
        <v>du</v>
      </c>
      <c r="F77">
        <f t="shared" si="1"/>
        <v>-99.4</v>
      </c>
    </row>
    <row r="78" spans="1:6" x14ac:dyDescent="0.25">
      <c r="A78" s="8">
        <v>1998</v>
      </c>
      <c r="B78" s="12">
        <v>35886</v>
      </c>
      <c r="C78" s="8"/>
      <c r="D78" s="8">
        <v>0.40000000000000568</v>
      </c>
      <c r="E78" s="1" t="str">
        <f>VLOOKUP(B78,Лист1!$B$2:$D$6,3)</f>
        <v>du</v>
      </c>
      <c r="F78">
        <f t="shared" si="1"/>
        <v>-99.6</v>
      </c>
    </row>
    <row r="79" spans="1:6" x14ac:dyDescent="0.25">
      <c r="A79" s="8">
        <v>1998</v>
      </c>
      <c r="B79" s="12">
        <v>35916</v>
      </c>
      <c r="C79" s="8"/>
      <c r="D79" s="8">
        <v>0.5</v>
      </c>
      <c r="E79" s="1" t="str">
        <f>VLOOKUP(B79,Лист1!$B$2:$D$6,3)</f>
        <v>du</v>
      </c>
      <c r="F79">
        <f t="shared" si="1"/>
        <v>-99.5</v>
      </c>
    </row>
    <row r="80" spans="1:6" x14ac:dyDescent="0.25">
      <c r="A80" s="8">
        <v>1998</v>
      </c>
      <c r="B80" s="12">
        <v>35947</v>
      </c>
      <c r="C80" s="8"/>
      <c r="D80" s="8">
        <v>9.9999999999994316E-2</v>
      </c>
      <c r="E80" s="1" t="str">
        <f>VLOOKUP(B80,Лист1!$B$2:$D$6,3)</f>
        <v>du</v>
      </c>
      <c r="F80">
        <f t="shared" si="1"/>
        <v>-99.9</v>
      </c>
    </row>
    <row r="81" spans="1:6" x14ac:dyDescent="0.25">
      <c r="A81" s="8">
        <v>1998</v>
      </c>
      <c r="B81" s="12">
        <v>35977</v>
      </c>
      <c r="C81" s="8"/>
      <c r="D81" s="8">
        <v>0.20000000000000284</v>
      </c>
      <c r="E81" s="1" t="str">
        <f>VLOOKUP(B81,Лист1!$B$2:$D$6,3)</f>
        <v>du</v>
      </c>
      <c r="F81">
        <f t="shared" si="1"/>
        <v>-99.8</v>
      </c>
    </row>
    <row r="82" spans="1:6" x14ac:dyDescent="0.25">
      <c r="A82" s="8">
        <v>1998</v>
      </c>
      <c r="B82" s="12">
        <v>36008</v>
      </c>
      <c r="C82" s="8"/>
      <c r="D82" s="8">
        <v>3.7000000000000028</v>
      </c>
      <c r="E82" s="1" t="str">
        <f>VLOOKUP(B82,Лист1!$B$2:$D$6,3)</f>
        <v>du</v>
      </c>
      <c r="F82">
        <f t="shared" si="1"/>
        <v>-96.3</v>
      </c>
    </row>
    <row r="83" spans="1:6" x14ac:dyDescent="0.25">
      <c r="A83" s="8">
        <v>1998</v>
      </c>
      <c r="B83" s="12">
        <v>36039</v>
      </c>
      <c r="C83" s="8"/>
      <c r="D83" s="8">
        <v>38.400000000000006</v>
      </c>
      <c r="E83" s="1" t="str">
        <f>VLOOKUP(B83,Лист1!$B$2:$D$6,3)</f>
        <v>du</v>
      </c>
      <c r="F83">
        <f t="shared" si="1"/>
        <v>-61.599999999999994</v>
      </c>
    </row>
    <row r="84" spans="1:6" x14ac:dyDescent="0.25">
      <c r="A84" s="8">
        <v>1998</v>
      </c>
      <c r="B84" s="12">
        <v>36069</v>
      </c>
      <c r="C84" s="8"/>
      <c r="D84" s="8">
        <v>4.5</v>
      </c>
      <c r="E84" s="1" t="str">
        <f>VLOOKUP(B84,Лист1!$B$2:$D$6,3)</f>
        <v>ge2</v>
      </c>
      <c r="F84">
        <f t="shared" si="1"/>
        <v>-95.5</v>
      </c>
    </row>
    <row r="85" spans="1:6" x14ac:dyDescent="0.25">
      <c r="A85" s="8">
        <v>1998</v>
      </c>
      <c r="B85" s="12">
        <v>36100</v>
      </c>
      <c r="C85" s="8"/>
      <c r="D85" s="8">
        <v>5.7000000000000028</v>
      </c>
      <c r="E85" s="1" t="str">
        <f>VLOOKUP(B85,Лист1!$B$2:$D$6,3)</f>
        <v>ge2</v>
      </c>
      <c r="F85">
        <f t="shared" si="1"/>
        <v>-94.3</v>
      </c>
    </row>
    <row r="86" spans="1:6" x14ac:dyDescent="0.25">
      <c r="A86" s="8">
        <v>1998</v>
      </c>
      <c r="B86" s="12">
        <v>36130</v>
      </c>
      <c r="C86" s="8"/>
      <c r="D86" s="8">
        <v>11.599999999999994</v>
      </c>
      <c r="E86" s="1" t="str">
        <f>VLOOKUP(B86,Лист1!$B$2:$D$6,3)</f>
        <v>ge2</v>
      </c>
      <c r="F86">
        <f t="shared" si="1"/>
        <v>-88.4</v>
      </c>
    </row>
    <row r="87" spans="1:6" x14ac:dyDescent="0.25">
      <c r="A87" s="8">
        <v>1999</v>
      </c>
      <c r="B87" s="12">
        <v>36161</v>
      </c>
      <c r="C87" s="8"/>
      <c r="D87" s="8">
        <v>8.4000000000000057</v>
      </c>
      <c r="E87" s="1" t="str">
        <f>VLOOKUP(B87,Лист1!$B$2:$D$6,3)</f>
        <v>ge2</v>
      </c>
      <c r="F87">
        <f t="shared" si="1"/>
        <v>-91.6</v>
      </c>
    </row>
    <row r="88" spans="1:6" x14ac:dyDescent="0.25">
      <c r="A88" s="8">
        <v>1999</v>
      </c>
      <c r="B88" s="12">
        <v>36192</v>
      </c>
      <c r="C88" s="8"/>
      <c r="D88" s="8">
        <v>4.0999999999999943</v>
      </c>
      <c r="E88" s="1" t="str">
        <f>VLOOKUP(B88,Лист1!$B$2:$D$6,3)</f>
        <v>ge2</v>
      </c>
      <c r="F88">
        <f t="shared" si="1"/>
        <v>-95.9</v>
      </c>
    </row>
    <row r="89" spans="1:6" x14ac:dyDescent="0.25">
      <c r="A89" s="8">
        <v>1999</v>
      </c>
      <c r="B89" s="12">
        <v>36220</v>
      </c>
      <c r="C89" s="8"/>
      <c r="D89" s="8">
        <v>2.7999999999999972</v>
      </c>
      <c r="E89" s="1" t="str">
        <f>VLOOKUP(B89,Лист1!$B$2:$D$6,3)</f>
        <v>ge2</v>
      </c>
      <c r="F89">
        <f t="shared" si="1"/>
        <v>-97.2</v>
      </c>
    </row>
    <row r="90" spans="1:6" x14ac:dyDescent="0.25">
      <c r="A90" s="8">
        <v>1999</v>
      </c>
      <c r="B90" s="12">
        <v>36251</v>
      </c>
      <c r="C90" s="8"/>
      <c r="D90" s="8">
        <v>3</v>
      </c>
      <c r="E90" s="1" t="str">
        <f>VLOOKUP(B90,Лист1!$B$2:$D$6,3)</f>
        <v>ge2</v>
      </c>
      <c r="F90">
        <f t="shared" si="1"/>
        <v>-97</v>
      </c>
    </row>
    <row r="91" spans="1:6" x14ac:dyDescent="0.25">
      <c r="A91" s="8">
        <v>1999</v>
      </c>
      <c r="B91" s="12">
        <v>36281</v>
      </c>
      <c r="C91" s="8"/>
      <c r="D91" s="8">
        <v>2.2000000000000028</v>
      </c>
      <c r="E91" s="1" t="str">
        <f>VLOOKUP(B91,Лист1!$B$2:$D$6,3)</f>
        <v>ge2</v>
      </c>
      <c r="F91">
        <f t="shared" si="1"/>
        <v>-97.8</v>
      </c>
    </row>
    <row r="92" spans="1:6" x14ac:dyDescent="0.25">
      <c r="A92" s="8">
        <v>1999</v>
      </c>
      <c r="B92" s="12">
        <v>36312</v>
      </c>
      <c r="C92" s="8"/>
      <c r="D92" s="8">
        <v>1.9000000000000057</v>
      </c>
      <c r="E92" s="1" t="str">
        <f>VLOOKUP(B92,Лист1!$B$2:$D$6,3)</f>
        <v>ge2</v>
      </c>
      <c r="F92">
        <f t="shared" si="1"/>
        <v>-98.1</v>
      </c>
    </row>
    <row r="93" spans="1:6" x14ac:dyDescent="0.25">
      <c r="A93" s="8">
        <v>1999</v>
      </c>
      <c r="B93" s="12">
        <v>36342</v>
      </c>
      <c r="C93" s="8"/>
      <c r="D93" s="8">
        <v>2.7999999999999972</v>
      </c>
      <c r="E93" s="1" t="str">
        <f>VLOOKUP(B93,Лист1!$B$2:$D$6,3)</f>
        <v>ge2</v>
      </c>
      <c r="F93">
        <f t="shared" si="1"/>
        <v>-97.2</v>
      </c>
    </row>
    <row r="94" spans="1:6" x14ac:dyDescent="0.25">
      <c r="A94" s="8">
        <v>1999</v>
      </c>
      <c r="B94" s="12">
        <v>36373</v>
      </c>
      <c r="C94" s="8"/>
      <c r="D94" s="8">
        <v>1.2000000000000028</v>
      </c>
      <c r="E94" s="1" t="str">
        <f>VLOOKUP(B94,Лист1!$B$2:$D$6,3)</f>
        <v>ge2</v>
      </c>
      <c r="F94">
        <f t="shared" si="1"/>
        <v>-98.8</v>
      </c>
    </row>
    <row r="95" spans="1:6" x14ac:dyDescent="0.25">
      <c r="A95" s="8">
        <v>1999</v>
      </c>
      <c r="B95" s="12">
        <v>36404</v>
      </c>
      <c r="C95" s="8"/>
      <c r="D95" s="8">
        <v>1.5</v>
      </c>
      <c r="E95" s="1" t="str">
        <f>VLOOKUP(B95,Лист1!$B$2:$D$6,3)</f>
        <v>ge2</v>
      </c>
      <c r="F95">
        <f t="shared" si="1"/>
        <v>-98.5</v>
      </c>
    </row>
    <row r="96" spans="1:6" x14ac:dyDescent="0.25">
      <c r="A96" s="8">
        <v>1999</v>
      </c>
      <c r="B96" s="12">
        <v>36434</v>
      </c>
      <c r="C96" s="8"/>
      <c r="D96" s="8">
        <v>1.4000000000000057</v>
      </c>
      <c r="E96" s="1" t="str">
        <f>VLOOKUP(B96,Лист1!$B$2:$D$6,3)</f>
        <v>ge2</v>
      </c>
      <c r="F96">
        <f t="shared" si="1"/>
        <v>-98.6</v>
      </c>
    </row>
    <row r="97" spans="1:6" x14ac:dyDescent="0.25">
      <c r="A97" s="8">
        <v>1999</v>
      </c>
      <c r="B97" s="12">
        <v>36465</v>
      </c>
      <c r="C97" s="8"/>
      <c r="D97" s="8">
        <v>1.2000000000000028</v>
      </c>
      <c r="E97" s="1" t="str">
        <f>VLOOKUP(B97,Лист1!$B$2:$D$6,3)</f>
        <v>ge2</v>
      </c>
      <c r="F97">
        <f t="shared" si="1"/>
        <v>-98.8</v>
      </c>
    </row>
    <row r="98" spans="1:6" x14ac:dyDescent="0.25">
      <c r="A98" s="8">
        <v>1999</v>
      </c>
      <c r="B98" s="12">
        <v>36495</v>
      </c>
      <c r="C98" s="8"/>
      <c r="D98" s="8">
        <v>1.2999999999999972</v>
      </c>
      <c r="E98" s="1" t="str">
        <f>VLOOKUP(B98,Лист1!$B$2:$D$6,3)</f>
        <v>ge2</v>
      </c>
      <c r="F98">
        <f t="shared" si="1"/>
        <v>-98.7</v>
      </c>
    </row>
    <row r="99" spans="1:6" x14ac:dyDescent="0.25">
      <c r="A99" s="8">
        <v>2000</v>
      </c>
      <c r="B99" s="12">
        <v>36526</v>
      </c>
      <c r="C99" s="8"/>
      <c r="D99" s="8">
        <v>2.2999999999999972</v>
      </c>
      <c r="E99" s="1" t="str">
        <f>VLOOKUP(B99,Лист1!$B$2:$D$6,3)</f>
        <v>ge2</v>
      </c>
      <c r="F99">
        <f t="shared" si="1"/>
        <v>-97.7</v>
      </c>
    </row>
    <row r="100" spans="1:6" x14ac:dyDescent="0.25">
      <c r="A100" s="8">
        <v>2000</v>
      </c>
      <c r="B100" s="12">
        <v>36557</v>
      </c>
      <c r="C100" s="8"/>
      <c r="D100" s="8">
        <v>1</v>
      </c>
      <c r="E100" s="1" t="str">
        <f>VLOOKUP(B100,Лист1!$B$2:$D$6,3)</f>
        <v>ge2</v>
      </c>
      <c r="F100">
        <f t="shared" si="1"/>
        <v>-99</v>
      </c>
    </row>
    <row r="101" spans="1:6" x14ac:dyDescent="0.25">
      <c r="A101" s="8">
        <v>2000</v>
      </c>
      <c r="B101" s="12">
        <v>36586</v>
      </c>
      <c r="C101" s="8"/>
      <c r="D101" s="8">
        <v>0.59999999999999432</v>
      </c>
      <c r="E101" s="1" t="str">
        <f>VLOOKUP(B101,Лист1!$B$2:$D$6,3)</f>
        <v>ge2</v>
      </c>
      <c r="F101">
        <f t="shared" si="1"/>
        <v>-99.4</v>
      </c>
    </row>
    <row r="102" spans="1:6" x14ac:dyDescent="0.25">
      <c r="A102" s="8">
        <v>2000</v>
      </c>
      <c r="B102" s="12">
        <v>36617</v>
      </c>
      <c r="C102" s="8"/>
      <c r="D102" s="8">
        <v>0.90000000000000568</v>
      </c>
      <c r="E102" s="1" t="str">
        <f>VLOOKUP(B102,Лист1!$B$2:$D$6,3)</f>
        <v>ge2</v>
      </c>
      <c r="F102">
        <f t="shared" si="1"/>
        <v>-99.1</v>
      </c>
    </row>
    <row r="103" spans="1:6" x14ac:dyDescent="0.25">
      <c r="A103" s="8">
        <v>2000</v>
      </c>
      <c r="B103" s="12">
        <v>36647</v>
      </c>
      <c r="C103" s="8"/>
      <c r="D103" s="8">
        <v>1.7999999999999972</v>
      </c>
      <c r="E103" s="1" t="str">
        <f>VLOOKUP(B103,Лист1!$B$2:$D$6,3)</f>
        <v>ge2</v>
      </c>
      <c r="F103">
        <f t="shared" si="1"/>
        <v>-98.2</v>
      </c>
    </row>
    <row r="104" spans="1:6" x14ac:dyDescent="0.25">
      <c r="A104" s="8">
        <v>2000</v>
      </c>
      <c r="B104" s="12">
        <v>36678</v>
      </c>
      <c r="C104" s="8"/>
      <c r="D104" s="8">
        <v>2.5999999999999943</v>
      </c>
      <c r="E104" s="1" t="str">
        <f>VLOOKUP(B104,Лист1!$B$2:$D$6,3)</f>
        <v>ge2</v>
      </c>
      <c r="F104">
        <f t="shared" si="1"/>
        <v>-97.4</v>
      </c>
    </row>
    <row r="105" spans="1:6" x14ac:dyDescent="0.25">
      <c r="A105" s="8">
        <v>2000</v>
      </c>
      <c r="B105" s="12">
        <v>36708</v>
      </c>
      <c r="C105" s="8"/>
      <c r="D105" s="8">
        <v>1.7999999999999972</v>
      </c>
      <c r="E105" s="1" t="str">
        <f>VLOOKUP(B105,Лист1!$B$2:$D$6,3)</f>
        <v>ge2</v>
      </c>
      <c r="F105">
        <f t="shared" si="1"/>
        <v>-98.2</v>
      </c>
    </row>
    <row r="106" spans="1:6" x14ac:dyDescent="0.25">
      <c r="A106" s="8">
        <v>2000</v>
      </c>
      <c r="B106" s="12">
        <v>36739</v>
      </c>
      <c r="C106" s="8"/>
      <c r="D106" s="8">
        <v>1</v>
      </c>
      <c r="E106" s="1" t="str">
        <f>VLOOKUP(B106,Лист1!$B$2:$D$6,3)</f>
        <v>ge2</v>
      </c>
      <c r="F106">
        <f t="shared" si="1"/>
        <v>-99</v>
      </c>
    </row>
    <row r="107" spans="1:6" x14ac:dyDescent="0.25">
      <c r="A107" s="8">
        <v>2000</v>
      </c>
      <c r="B107" s="12">
        <v>36770</v>
      </c>
      <c r="C107" s="8"/>
      <c r="D107" s="8">
        <v>1.2999999999999972</v>
      </c>
      <c r="E107" s="1" t="str">
        <f>VLOOKUP(B107,Лист1!$B$2:$D$6,3)</f>
        <v>ge2</v>
      </c>
      <c r="F107">
        <f t="shared" si="1"/>
        <v>-98.7</v>
      </c>
    </row>
    <row r="108" spans="1:6" x14ac:dyDescent="0.25">
      <c r="A108" s="8">
        <v>2000</v>
      </c>
      <c r="B108" s="12">
        <v>36800</v>
      </c>
      <c r="C108" s="8"/>
      <c r="D108" s="8">
        <v>2.0999999999999943</v>
      </c>
      <c r="E108" s="1" t="str">
        <f>VLOOKUP(B108,Лист1!$B$2:$D$6,3)</f>
        <v>ge2</v>
      </c>
      <c r="F108">
        <f t="shared" si="1"/>
        <v>-97.9</v>
      </c>
    </row>
    <row r="109" spans="1:6" x14ac:dyDescent="0.25">
      <c r="A109" s="8">
        <v>2000</v>
      </c>
      <c r="B109" s="12">
        <v>36831</v>
      </c>
      <c r="C109" s="8"/>
      <c r="D109" s="8">
        <v>1.5</v>
      </c>
      <c r="E109" s="1" t="str">
        <f>VLOOKUP(B109,Лист1!$B$2:$D$6,3)</f>
        <v>ge2</v>
      </c>
      <c r="F109">
        <f t="shared" si="1"/>
        <v>-98.5</v>
      </c>
    </row>
    <row r="110" spans="1:6" x14ac:dyDescent="0.25">
      <c r="A110" s="8">
        <v>2000</v>
      </c>
      <c r="B110" s="12">
        <v>36861</v>
      </c>
      <c r="C110" s="8"/>
      <c r="D110" s="8">
        <v>1.5999999999999943</v>
      </c>
      <c r="E110" s="1" t="str">
        <f>VLOOKUP(B110,Лист1!$B$2:$D$6,3)</f>
        <v>ge2</v>
      </c>
      <c r="F110">
        <f t="shared" si="1"/>
        <v>-98.4</v>
      </c>
    </row>
    <row r="111" spans="1:6" x14ac:dyDescent="0.25">
      <c r="A111" s="8">
        <v>2001</v>
      </c>
      <c r="B111" s="12">
        <v>36892</v>
      </c>
      <c r="C111" s="8"/>
      <c r="D111" s="8">
        <v>2.7999999999999972</v>
      </c>
      <c r="E111" s="1" t="str">
        <f>VLOOKUP(B111,Лист1!$B$2:$D$6,3)</f>
        <v>ge2</v>
      </c>
      <c r="F111">
        <f t="shared" si="1"/>
        <v>-97.2</v>
      </c>
    </row>
    <row r="112" spans="1:6" x14ac:dyDescent="0.25">
      <c r="A112" s="8">
        <v>2001</v>
      </c>
      <c r="B112" s="12">
        <v>36923</v>
      </c>
      <c r="C112" s="8"/>
      <c r="D112" s="8">
        <v>2.2999999999999972</v>
      </c>
      <c r="E112" s="1" t="str">
        <f>VLOOKUP(B112,Лист1!$B$2:$D$6,3)</f>
        <v>ge2</v>
      </c>
      <c r="F112">
        <f t="shared" si="1"/>
        <v>-97.7</v>
      </c>
    </row>
    <row r="113" spans="1:6" x14ac:dyDescent="0.25">
      <c r="A113" s="8">
        <v>2001</v>
      </c>
      <c r="B113" s="12">
        <v>36951</v>
      </c>
      <c r="C113" s="8"/>
      <c r="D113" s="8">
        <v>1.9000000000000057</v>
      </c>
      <c r="E113" s="1" t="str">
        <f>VLOOKUP(B113,Лист1!$B$2:$D$6,3)</f>
        <v>ge2</v>
      </c>
      <c r="F113">
        <f t="shared" si="1"/>
        <v>-98.1</v>
      </c>
    </row>
    <row r="114" spans="1:6" x14ac:dyDescent="0.25">
      <c r="A114" s="8">
        <v>2001</v>
      </c>
      <c r="B114" s="12">
        <v>36982</v>
      </c>
      <c r="C114" s="8"/>
      <c r="D114" s="8">
        <v>1.7999999999999972</v>
      </c>
      <c r="E114" s="1" t="str">
        <f>VLOOKUP(B114,Лист1!$B$2:$D$6,3)</f>
        <v>ge2</v>
      </c>
      <c r="F114">
        <f t="shared" si="1"/>
        <v>-98.2</v>
      </c>
    </row>
    <row r="115" spans="1:6" x14ac:dyDescent="0.25">
      <c r="A115" s="8">
        <v>2001</v>
      </c>
      <c r="B115" s="12">
        <v>37012</v>
      </c>
      <c r="C115" s="8"/>
      <c r="D115" s="8">
        <v>1.7999999999999972</v>
      </c>
      <c r="E115" s="1" t="str">
        <f>VLOOKUP(B115,Лист1!$B$2:$D$6,3)</f>
        <v>ge2</v>
      </c>
      <c r="F115">
        <f t="shared" si="1"/>
        <v>-98.2</v>
      </c>
    </row>
    <row r="116" spans="1:6" x14ac:dyDescent="0.25">
      <c r="A116" s="8">
        <v>2001</v>
      </c>
      <c r="B116" s="12">
        <v>37043</v>
      </c>
      <c r="C116" s="8"/>
      <c r="D116" s="8">
        <v>1.5999999999999943</v>
      </c>
      <c r="E116" s="1" t="str">
        <f>VLOOKUP(B116,Лист1!$B$2:$D$6,3)</f>
        <v>ge2</v>
      </c>
      <c r="F116">
        <f t="shared" si="1"/>
        <v>-98.4</v>
      </c>
    </row>
    <row r="117" spans="1:6" x14ac:dyDescent="0.25">
      <c r="A117" s="8">
        <v>2001</v>
      </c>
      <c r="B117" s="12">
        <v>37073</v>
      </c>
      <c r="C117" s="8"/>
      <c r="D117" s="8">
        <v>0.5</v>
      </c>
      <c r="E117" s="1" t="str">
        <f>VLOOKUP(B117,Лист1!$B$2:$D$6,3)</f>
        <v>ge2</v>
      </c>
      <c r="F117">
        <f t="shared" si="1"/>
        <v>-99.5</v>
      </c>
    </row>
    <row r="118" spans="1:6" x14ac:dyDescent="0.25">
      <c r="A118" s="8">
        <v>2001</v>
      </c>
      <c r="B118" s="12">
        <v>37104</v>
      </c>
      <c r="C118" s="8"/>
      <c r="D118" s="8">
        <v>0</v>
      </c>
      <c r="E118" s="1" t="str">
        <f>VLOOKUP(B118,Лист1!$B$2:$D$6,3)</f>
        <v>ge2</v>
      </c>
      <c r="F118">
        <f t="shared" si="1"/>
        <v>-100</v>
      </c>
    </row>
    <row r="119" spans="1:6" x14ac:dyDescent="0.25">
      <c r="A119" s="8">
        <v>2001</v>
      </c>
      <c r="B119" s="12">
        <v>37135</v>
      </c>
      <c r="C119" s="8"/>
      <c r="D119" s="8">
        <v>0.59999999999999432</v>
      </c>
      <c r="E119" s="1" t="str">
        <f>VLOOKUP(B119,Лист1!$B$2:$D$6,3)</f>
        <v>ge2</v>
      </c>
      <c r="F119">
        <f t="shared" si="1"/>
        <v>-99.4</v>
      </c>
    </row>
    <row r="120" spans="1:6" x14ac:dyDescent="0.25">
      <c r="A120" s="8">
        <v>2001</v>
      </c>
      <c r="B120" s="12">
        <v>37165</v>
      </c>
      <c r="C120" s="8"/>
      <c r="D120" s="8">
        <v>1.0999999999999943</v>
      </c>
      <c r="E120" s="1" t="str">
        <f>VLOOKUP(B120,Лист1!$B$2:$D$6,3)</f>
        <v>ge2</v>
      </c>
      <c r="F120">
        <f t="shared" si="1"/>
        <v>-98.9</v>
      </c>
    </row>
    <row r="121" spans="1:6" x14ac:dyDescent="0.25">
      <c r="A121" s="8">
        <v>2001</v>
      </c>
      <c r="B121" s="12">
        <v>37196</v>
      </c>
      <c r="C121" s="8"/>
      <c r="D121" s="8">
        <v>1.4000000000000057</v>
      </c>
      <c r="E121" s="1" t="str">
        <f>VLOOKUP(B121,Лист1!$B$2:$D$6,3)</f>
        <v>ge2</v>
      </c>
      <c r="F121">
        <f t="shared" si="1"/>
        <v>-98.6</v>
      </c>
    </row>
    <row r="122" spans="1:6" x14ac:dyDescent="0.25">
      <c r="A122" s="8">
        <v>2001</v>
      </c>
      <c r="B122" s="12">
        <v>37226</v>
      </c>
      <c r="C122" s="8"/>
      <c r="D122" s="8">
        <v>1.5999999999999943</v>
      </c>
      <c r="E122" s="1" t="str">
        <f>VLOOKUP(B122,Лист1!$B$2:$D$6,3)</f>
        <v>ge2</v>
      </c>
      <c r="F122">
        <f t="shared" si="1"/>
        <v>-98.4</v>
      </c>
    </row>
    <row r="123" spans="1:6" x14ac:dyDescent="0.25">
      <c r="A123" s="8">
        <v>2002</v>
      </c>
      <c r="B123" s="12">
        <v>37257</v>
      </c>
      <c r="C123" s="8"/>
      <c r="D123" s="8">
        <v>3.0999999999999943</v>
      </c>
      <c r="E123" s="1" t="str">
        <f>VLOOKUP(B123,Лист1!$B$2:$D$6,3)</f>
        <v>ge2</v>
      </c>
      <c r="F123">
        <f t="shared" si="1"/>
        <v>-96.9</v>
      </c>
    </row>
    <row r="124" spans="1:6" x14ac:dyDescent="0.25">
      <c r="A124" s="8">
        <v>2002</v>
      </c>
      <c r="B124" s="12">
        <v>37288</v>
      </c>
      <c r="C124" s="8"/>
      <c r="D124" s="8">
        <v>1.2000000000000028</v>
      </c>
      <c r="E124" s="1" t="str">
        <f>VLOOKUP(B124,Лист1!$B$2:$D$6,3)</f>
        <v>ge2</v>
      </c>
      <c r="F124">
        <f t="shared" si="1"/>
        <v>-98.8</v>
      </c>
    </row>
    <row r="125" spans="1:6" x14ac:dyDescent="0.25">
      <c r="A125" s="8">
        <v>2002</v>
      </c>
      <c r="B125" s="12">
        <v>37316</v>
      </c>
      <c r="C125" s="8"/>
      <c r="D125" s="8">
        <v>1.0999999999999943</v>
      </c>
      <c r="E125" s="1" t="str">
        <f>VLOOKUP(B125,Лист1!$B$2:$D$6,3)</f>
        <v>ge2</v>
      </c>
      <c r="F125">
        <f t="shared" si="1"/>
        <v>-98.9</v>
      </c>
    </row>
    <row r="126" spans="1:6" x14ac:dyDescent="0.25">
      <c r="A126" s="8">
        <v>2002</v>
      </c>
      <c r="B126" s="12">
        <v>37347</v>
      </c>
      <c r="C126" s="8"/>
      <c r="D126" s="8">
        <v>1.2000000000000028</v>
      </c>
      <c r="E126" s="1" t="str">
        <f>VLOOKUP(B126,Лист1!$B$2:$D$6,3)</f>
        <v>ig</v>
      </c>
      <c r="F126">
        <f t="shared" si="1"/>
        <v>-98.8</v>
      </c>
    </row>
    <row r="127" spans="1:6" x14ac:dyDescent="0.25">
      <c r="A127" s="8">
        <v>2002</v>
      </c>
      <c r="B127" s="12">
        <v>37377</v>
      </c>
      <c r="C127" s="8"/>
      <c r="D127" s="8">
        <v>1.7000000000000028</v>
      </c>
      <c r="E127" s="1" t="str">
        <f>VLOOKUP(B127,Лист1!$B$2:$D$6,3)</f>
        <v>ig</v>
      </c>
      <c r="F127">
        <f t="shared" si="1"/>
        <v>-98.3</v>
      </c>
    </row>
    <row r="128" spans="1:6" x14ac:dyDescent="0.25">
      <c r="A128" s="8">
        <v>2002</v>
      </c>
      <c r="B128" s="12">
        <v>37408</v>
      </c>
      <c r="C128" s="8"/>
      <c r="D128" s="8">
        <v>0.5</v>
      </c>
      <c r="E128" s="1" t="str">
        <f>VLOOKUP(B128,Лист1!$B$2:$D$6,3)</f>
        <v>ig</v>
      </c>
      <c r="F128">
        <f t="shared" si="1"/>
        <v>-99.5</v>
      </c>
    </row>
    <row r="129" spans="1:6" x14ac:dyDescent="0.25">
      <c r="A129" s="8">
        <v>2002</v>
      </c>
      <c r="B129" s="12">
        <v>37438</v>
      </c>
      <c r="C129" s="8"/>
      <c r="D129" s="8">
        <v>0.70000000000000284</v>
      </c>
      <c r="E129" s="1" t="str">
        <f>VLOOKUP(B129,Лист1!$B$2:$D$6,3)</f>
        <v>ig</v>
      </c>
      <c r="F129">
        <f t="shared" si="1"/>
        <v>-99.3</v>
      </c>
    </row>
    <row r="130" spans="1:6" x14ac:dyDescent="0.25">
      <c r="A130" s="8">
        <v>2002</v>
      </c>
      <c r="B130" s="12">
        <v>37469</v>
      </c>
      <c r="C130" s="8"/>
      <c r="D130" s="8">
        <v>9.9999999999994316E-2</v>
      </c>
      <c r="E130" s="1" t="str">
        <f>VLOOKUP(B130,Лист1!$B$2:$D$6,3)</f>
        <v>ig</v>
      </c>
      <c r="F130">
        <f t="shared" si="1"/>
        <v>-99.9</v>
      </c>
    </row>
    <row r="131" spans="1:6" x14ac:dyDescent="0.25">
      <c r="A131" s="8">
        <v>2002</v>
      </c>
      <c r="B131" s="12">
        <v>37500</v>
      </c>
      <c r="C131" s="8"/>
      <c r="D131" s="8">
        <v>0.40000000000000568</v>
      </c>
      <c r="E131" s="1" t="str">
        <f>VLOOKUP(B131,Лист1!$B$2:$D$6,3)</f>
        <v>ig</v>
      </c>
      <c r="F131">
        <f t="shared" si="1"/>
        <v>-99.6</v>
      </c>
    </row>
    <row r="132" spans="1:6" x14ac:dyDescent="0.25">
      <c r="A132" s="8">
        <v>2002</v>
      </c>
      <c r="B132" s="12">
        <v>37530</v>
      </c>
      <c r="C132" s="8"/>
      <c r="D132" s="8">
        <v>1.0999999999999943</v>
      </c>
      <c r="E132" s="1" t="str">
        <f>VLOOKUP(B132,Лист1!$B$2:$D$6,3)</f>
        <v>ig</v>
      </c>
      <c r="F132">
        <f t="shared" ref="F132:F195" si="2">D132-100</f>
        <v>-98.9</v>
      </c>
    </row>
    <row r="133" spans="1:6" x14ac:dyDescent="0.25">
      <c r="A133" s="8">
        <v>2002</v>
      </c>
      <c r="B133" s="12">
        <v>37561</v>
      </c>
      <c r="C133" s="8"/>
      <c r="D133" s="8">
        <v>1.5999999999999943</v>
      </c>
      <c r="E133" s="1" t="str">
        <f>VLOOKUP(B133,Лист1!$B$2:$D$6,3)</f>
        <v>ig</v>
      </c>
      <c r="F133">
        <f t="shared" si="2"/>
        <v>-98.4</v>
      </c>
    </row>
    <row r="134" spans="1:6" x14ac:dyDescent="0.25">
      <c r="A134" s="8">
        <v>2002</v>
      </c>
      <c r="B134" s="12">
        <v>37591</v>
      </c>
      <c r="C134" s="8"/>
      <c r="D134" s="8">
        <v>1.5</v>
      </c>
      <c r="E134" s="1" t="str">
        <f>VLOOKUP(B134,Лист1!$B$2:$D$6,3)</f>
        <v>ig</v>
      </c>
      <c r="F134">
        <f t="shared" si="2"/>
        <v>-98.5</v>
      </c>
    </row>
    <row r="135" spans="1:6" x14ac:dyDescent="0.25">
      <c r="A135" s="8">
        <v>2003</v>
      </c>
      <c r="B135" s="12">
        <v>37622</v>
      </c>
      <c r="C135" s="8"/>
      <c r="D135" s="8">
        <v>2.4000000000000057</v>
      </c>
      <c r="E135" s="1" t="str">
        <f>VLOOKUP(B135,Лист1!$B$2:$D$6,3)</f>
        <v>ig</v>
      </c>
      <c r="F135">
        <f t="shared" si="2"/>
        <v>-97.6</v>
      </c>
    </row>
    <row r="136" spans="1:6" x14ac:dyDescent="0.25">
      <c r="A136" s="8">
        <v>2003</v>
      </c>
      <c r="B136" s="12">
        <v>37653</v>
      </c>
      <c r="C136" s="8"/>
      <c r="D136" s="8">
        <v>1.5999999999999943</v>
      </c>
      <c r="E136" s="1" t="str">
        <f>VLOOKUP(B136,Лист1!$B$2:$D$6,3)</f>
        <v>ig</v>
      </c>
      <c r="F136">
        <f t="shared" si="2"/>
        <v>-98.4</v>
      </c>
    </row>
    <row r="137" spans="1:6" x14ac:dyDescent="0.25">
      <c r="A137" s="8">
        <v>2003</v>
      </c>
      <c r="B137" s="12">
        <v>37681</v>
      </c>
      <c r="C137" s="8"/>
      <c r="D137" s="8">
        <v>1.0999999999999943</v>
      </c>
      <c r="E137" s="1" t="str">
        <f>VLOOKUP(B137,Лист1!$B$2:$D$6,3)</f>
        <v>ig</v>
      </c>
      <c r="F137">
        <f t="shared" si="2"/>
        <v>-98.9</v>
      </c>
    </row>
    <row r="138" spans="1:6" x14ac:dyDescent="0.25">
      <c r="A138" s="8">
        <v>2003</v>
      </c>
      <c r="B138" s="12">
        <v>37712</v>
      </c>
      <c r="C138" s="8"/>
      <c r="D138" s="8">
        <v>1</v>
      </c>
      <c r="E138" s="1" t="str">
        <f>VLOOKUP(B138,Лист1!$B$2:$D$6,3)</f>
        <v>ig</v>
      </c>
      <c r="F138">
        <f t="shared" si="2"/>
        <v>-99</v>
      </c>
    </row>
    <row r="139" spans="1:6" x14ac:dyDescent="0.25">
      <c r="A139" s="8">
        <v>2003</v>
      </c>
      <c r="B139" s="12">
        <v>37742</v>
      </c>
      <c r="C139" s="8"/>
      <c r="D139" s="8">
        <v>0.79999999999999716</v>
      </c>
      <c r="E139" s="1" t="str">
        <f>VLOOKUP(B139,Лист1!$B$2:$D$6,3)</f>
        <v>ig</v>
      </c>
      <c r="F139">
        <f t="shared" si="2"/>
        <v>-99.2</v>
      </c>
    </row>
    <row r="140" spans="1:6" x14ac:dyDescent="0.25">
      <c r="A140" s="8">
        <v>2003</v>
      </c>
      <c r="B140" s="12">
        <v>37773</v>
      </c>
      <c r="C140" s="8"/>
      <c r="D140" s="8">
        <v>0.79999999999999716</v>
      </c>
      <c r="E140" s="1" t="str">
        <f>VLOOKUP(B140,Лист1!$B$2:$D$6,3)</f>
        <v>ig</v>
      </c>
      <c r="F140">
        <f t="shared" si="2"/>
        <v>-99.2</v>
      </c>
    </row>
    <row r="141" spans="1:6" x14ac:dyDescent="0.25">
      <c r="A141" s="8">
        <v>2003</v>
      </c>
      <c r="B141" s="12">
        <v>37803</v>
      </c>
      <c r="C141" s="8"/>
      <c r="D141" s="8">
        <v>0.70000000000000284</v>
      </c>
      <c r="E141" s="1" t="str">
        <f>VLOOKUP(B141,Лист1!$B$2:$D$6,3)</f>
        <v>ig</v>
      </c>
      <c r="F141">
        <f t="shared" si="2"/>
        <v>-99.3</v>
      </c>
    </row>
    <row r="142" spans="1:6" x14ac:dyDescent="0.25">
      <c r="A142" s="8">
        <v>2003</v>
      </c>
      <c r="B142" s="12">
        <v>37834</v>
      </c>
      <c r="C142" s="8"/>
      <c r="D142" s="8">
        <v>-0.40000000000000568</v>
      </c>
      <c r="E142" s="1" t="str">
        <f>VLOOKUP(B142,Лист1!$B$2:$D$6,3)</f>
        <v>ig</v>
      </c>
      <c r="F142">
        <f t="shared" si="2"/>
        <v>-100.4</v>
      </c>
    </row>
    <row r="143" spans="1:6" x14ac:dyDescent="0.25">
      <c r="A143" s="8">
        <v>2003</v>
      </c>
      <c r="B143" s="12">
        <v>37865</v>
      </c>
      <c r="C143" s="8"/>
      <c r="D143" s="8">
        <v>0.29999999999999716</v>
      </c>
      <c r="E143" s="1" t="str">
        <f>VLOOKUP(B143,Лист1!$B$2:$D$6,3)</f>
        <v>ig</v>
      </c>
      <c r="F143">
        <f t="shared" si="2"/>
        <v>-99.7</v>
      </c>
    </row>
    <row r="144" spans="1:6" x14ac:dyDescent="0.25">
      <c r="A144" s="8">
        <v>2003</v>
      </c>
      <c r="B144" s="12">
        <v>37895</v>
      </c>
      <c r="C144" s="8"/>
      <c r="D144" s="8">
        <v>1</v>
      </c>
      <c r="E144" s="1" t="str">
        <f>VLOOKUP(B144,Лист1!$B$2:$D$6,3)</f>
        <v>ig</v>
      </c>
      <c r="F144">
        <f t="shared" si="2"/>
        <v>-99</v>
      </c>
    </row>
    <row r="145" spans="1:6" x14ac:dyDescent="0.25">
      <c r="A145" s="8">
        <v>2003</v>
      </c>
      <c r="B145" s="12">
        <v>37926</v>
      </c>
      <c r="C145" s="8"/>
      <c r="D145" s="8">
        <v>1</v>
      </c>
      <c r="E145" s="1" t="str">
        <f>VLOOKUP(B145,Лист1!$B$2:$D$6,3)</f>
        <v>ig</v>
      </c>
      <c r="F145">
        <f t="shared" si="2"/>
        <v>-99</v>
      </c>
    </row>
    <row r="146" spans="1:6" x14ac:dyDescent="0.25">
      <c r="A146" s="8">
        <v>2003</v>
      </c>
      <c r="B146" s="12">
        <v>37956</v>
      </c>
      <c r="C146" s="8"/>
      <c r="D146" s="8">
        <v>1.0999999999999943</v>
      </c>
      <c r="E146" s="1" t="str">
        <f>VLOOKUP(B146,Лист1!$B$2:$D$6,3)</f>
        <v>ig</v>
      </c>
      <c r="F146">
        <f t="shared" si="2"/>
        <v>-98.9</v>
      </c>
    </row>
    <row r="147" spans="1:6" x14ac:dyDescent="0.25">
      <c r="A147" s="8">
        <v>2004</v>
      </c>
      <c r="B147" s="12">
        <v>37987</v>
      </c>
      <c r="C147" s="8"/>
      <c r="D147" s="8">
        <v>1.7999999999999972</v>
      </c>
      <c r="E147" s="1" t="str">
        <f>VLOOKUP(B147,Лист1!$B$2:$D$6,3)</f>
        <v>ig</v>
      </c>
      <c r="F147">
        <f t="shared" si="2"/>
        <v>-98.2</v>
      </c>
    </row>
    <row r="148" spans="1:6" x14ac:dyDescent="0.25">
      <c r="A148" s="8">
        <v>2004</v>
      </c>
      <c r="B148" s="12">
        <v>38018</v>
      </c>
      <c r="C148" s="8"/>
      <c r="D148" s="8">
        <v>1</v>
      </c>
      <c r="E148" s="1" t="str">
        <f>VLOOKUP(B148,Лист1!$B$2:$D$6,3)</f>
        <v>ig</v>
      </c>
      <c r="F148">
        <f t="shared" si="2"/>
        <v>-99</v>
      </c>
    </row>
    <row r="149" spans="1:6" x14ac:dyDescent="0.25">
      <c r="A149" s="8">
        <v>2004</v>
      </c>
      <c r="B149" s="12">
        <v>38047</v>
      </c>
      <c r="C149" s="8"/>
      <c r="D149" s="8">
        <v>0.79999999999999716</v>
      </c>
      <c r="E149" s="1" t="str">
        <f>VLOOKUP(B149,Лист1!$B$2:$D$6,3)</f>
        <v>ig</v>
      </c>
      <c r="F149">
        <f t="shared" si="2"/>
        <v>-99.2</v>
      </c>
    </row>
    <row r="150" spans="1:6" x14ac:dyDescent="0.25">
      <c r="A150" s="8">
        <v>2004</v>
      </c>
      <c r="B150" s="12">
        <v>38078</v>
      </c>
      <c r="C150" s="8"/>
      <c r="D150" s="8">
        <v>1</v>
      </c>
      <c r="E150" s="1" t="str">
        <f>VLOOKUP(B150,Лист1!$B$2:$D$6,3)</f>
        <v>ig</v>
      </c>
      <c r="F150">
        <f t="shared" si="2"/>
        <v>-99</v>
      </c>
    </row>
    <row r="151" spans="1:6" x14ac:dyDescent="0.25">
      <c r="A151" s="8">
        <v>2004</v>
      </c>
      <c r="B151" s="12">
        <v>38108</v>
      </c>
      <c r="C151" s="8"/>
      <c r="D151" s="8">
        <v>0.70000000000000284</v>
      </c>
      <c r="E151" s="1" t="str">
        <f>VLOOKUP(B151,Лист1!$B$2:$D$6,3)</f>
        <v>ig</v>
      </c>
      <c r="F151">
        <f t="shared" si="2"/>
        <v>-99.3</v>
      </c>
    </row>
    <row r="152" spans="1:6" x14ac:dyDescent="0.25">
      <c r="A152" s="8">
        <v>2004</v>
      </c>
      <c r="B152" s="12">
        <v>38139</v>
      </c>
      <c r="C152" s="8"/>
      <c r="D152" s="8">
        <v>0.79999999999999716</v>
      </c>
      <c r="E152" s="1" t="str">
        <f>VLOOKUP(B152,Лист1!$B$2:$D$6,3)</f>
        <v>ig</v>
      </c>
      <c r="F152">
        <f t="shared" si="2"/>
        <v>-99.2</v>
      </c>
    </row>
    <row r="153" spans="1:6" x14ac:dyDescent="0.25">
      <c r="A153" s="8">
        <v>2004</v>
      </c>
      <c r="B153" s="12">
        <v>38169</v>
      </c>
      <c r="C153" s="8"/>
      <c r="D153" s="8">
        <v>0.90000000000000568</v>
      </c>
      <c r="E153" s="1" t="str">
        <f>VLOOKUP(B153,Лист1!$B$2:$D$6,3)</f>
        <v>ig</v>
      </c>
      <c r="F153">
        <f t="shared" si="2"/>
        <v>-99.1</v>
      </c>
    </row>
    <row r="154" spans="1:6" x14ac:dyDescent="0.25">
      <c r="A154" s="8">
        <v>2004</v>
      </c>
      <c r="B154" s="12">
        <v>38200</v>
      </c>
      <c r="C154" s="8"/>
      <c r="D154" s="8">
        <v>0.40000000000000568</v>
      </c>
      <c r="E154" s="1" t="str">
        <f>VLOOKUP(B154,Лист1!$B$2:$D$6,3)</f>
        <v>ig</v>
      </c>
      <c r="F154">
        <f t="shared" si="2"/>
        <v>-99.6</v>
      </c>
    </row>
    <row r="155" spans="1:6" x14ac:dyDescent="0.25">
      <c r="A155" s="8">
        <v>2004</v>
      </c>
      <c r="B155" s="12">
        <v>38231</v>
      </c>
      <c r="C155" s="8"/>
      <c r="D155" s="8">
        <v>0.40000000000000568</v>
      </c>
      <c r="E155" s="1" t="str">
        <f>VLOOKUP(B155,Лист1!$B$2:$D$6,3)</f>
        <v>ig</v>
      </c>
      <c r="F155">
        <f t="shared" si="2"/>
        <v>-99.6</v>
      </c>
    </row>
    <row r="156" spans="1:6" x14ac:dyDescent="0.25">
      <c r="A156" s="8">
        <v>2004</v>
      </c>
      <c r="B156" s="12">
        <v>38261</v>
      </c>
      <c r="C156" s="8"/>
      <c r="D156" s="8">
        <v>1.0999999999999943</v>
      </c>
      <c r="E156" s="1" t="str">
        <f>VLOOKUP(B156,Лист1!$B$2:$D$6,3)</f>
        <v>ig</v>
      </c>
      <c r="F156">
        <f t="shared" si="2"/>
        <v>-98.9</v>
      </c>
    </row>
    <row r="157" spans="1:6" x14ac:dyDescent="0.25">
      <c r="A157" s="8">
        <v>2004</v>
      </c>
      <c r="B157" s="12">
        <v>38292</v>
      </c>
      <c r="C157" s="8"/>
      <c r="D157" s="8">
        <v>1.0999999999999943</v>
      </c>
      <c r="E157" s="1" t="str">
        <f>VLOOKUP(B157,Лист1!$B$2:$D$6,3)</f>
        <v>ig</v>
      </c>
      <c r="F157">
        <f t="shared" si="2"/>
        <v>-98.9</v>
      </c>
    </row>
    <row r="158" spans="1:6" x14ac:dyDescent="0.25">
      <c r="A158" s="8">
        <v>2004</v>
      </c>
      <c r="B158" s="12">
        <v>38322</v>
      </c>
      <c r="C158" s="8"/>
      <c r="D158" s="8">
        <v>1.0999999999999943</v>
      </c>
      <c r="E158" s="1" t="str">
        <f>VLOOKUP(B158,Лист1!$B$2:$D$6,3)</f>
        <v>ig</v>
      </c>
      <c r="F158">
        <f t="shared" si="2"/>
        <v>-98.9</v>
      </c>
    </row>
    <row r="159" spans="1:6" x14ac:dyDescent="0.25">
      <c r="A159" s="8">
        <v>2005</v>
      </c>
      <c r="B159" s="12">
        <v>38353</v>
      </c>
      <c r="C159" s="8"/>
      <c r="D159" s="8">
        <v>2.5999999999999943</v>
      </c>
      <c r="E159" s="1" t="str">
        <f>VLOOKUP(B159,Лист1!$B$2:$D$6,3)</f>
        <v>ig</v>
      </c>
      <c r="F159">
        <f t="shared" si="2"/>
        <v>-97.4</v>
      </c>
    </row>
    <row r="160" spans="1:6" x14ac:dyDescent="0.25">
      <c r="A160" s="8">
        <v>2005</v>
      </c>
      <c r="B160" s="12">
        <v>38384</v>
      </c>
      <c r="C160" s="8"/>
      <c r="D160" s="8">
        <v>1.2000000000000028</v>
      </c>
      <c r="E160" s="1" t="str">
        <f>VLOOKUP(B160,Лист1!$B$2:$D$6,3)</f>
        <v>ig</v>
      </c>
      <c r="F160">
        <f t="shared" si="2"/>
        <v>-98.8</v>
      </c>
    </row>
    <row r="161" spans="1:6" x14ac:dyDescent="0.25">
      <c r="A161" s="8">
        <v>2005</v>
      </c>
      <c r="B161" s="12">
        <v>38412</v>
      </c>
      <c r="C161" s="8"/>
      <c r="D161" s="8">
        <v>1.2999999999999972</v>
      </c>
      <c r="E161" s="1" t="str">
        <f>VLOOKUP(B161,Лист1!$B$2:$D$6,3)</f>
        <v>ig</v>
      </c>
      <c r="F161">
        <f t="shared" si="2"/>
        <v>-98.7</v>
      </c>
    </row>
    <row r="162" spans="1:6" x14ac:dyDescent="0.25">
      <c r="A162" s="8">
        <v>2005</v>
      </c>
      <c r="B162" s="12">
        <v>38443</v>
      </c>
      <c r="C162" s="8"/>
      <c r="D162" s="8">
        <v>1.0999999999999943</v>
      </c>
      <c r="E162" s="1" t="str">
        <f>VLOOKUP(B162,Лист1!$B$2:$D$6,3)</f>
        <v>ig</v>
      </c>
      <c r="F162">
        <f t="shared" si="2"/>
        <v>-98.9</v>
      </c>
    </row>
    <row r="163" spans="1:6" x14ac:dyDescent="0.25">
      <c r="A163" s="8">
        <v>2005</v>
      </c>
      <c r="B163" s="12">
        <v>38473</v>
      </c>
      <c r="C163" s="8"/>
      <c r="D163" s="8">
        <v>0.79999999999999716</v>
      </c>
      <c r="E163" s="1" t="str">
        <f>VLOOKUP(B163,Лист1!$B$2:$D$6,3)</f>
        <v>ig</v>
      </c>
      <c r="F163">
        <f t="shared" si="2"/>
        <v>-99.2</v>
      </c>
    </row>
    <row r="164" spans="1:6" x14ac:dyDescent="0.25">
      <c r="A164" s="8">
        <v>2005</v>
      </c>
      <c r="B164" s="12">
        <v>38504</v>
      </c>
      <c r="C164" s="8"/>
      <c r="D164" s="8">
        <v>0.59999999999999432</v>
      </c>
      <c r="E164" s="1" t="str">
        <f>VLOOKUP(B164,Лист1!$B$2:$D$6,3)</f>
        <v>ig</v>
      </c>
      <c r="F164">
        <f t="shared" si="2"/>
        <v>-99.4</v>
      </c>
    </row>
    <row r="165" spans="1:6" x14ac:dyDescent="0.25">
      <c r="A165" s="8">
        <v>2005</v>
      </c>
      <c r="B165" s="12">
        <v>38534</v>
      </c>
      <c r="C165" s="8"/>
      <c r="D165" s="8">
        <v>0.5</v>
      </c>
      <c r="E165" s="1" t="str">
        <f>VLOOKUP(B165,Лист1!$B$2:$D$6,3)</f>
        <v>ig</v>
      </c>
      <c r="F165">
        <f t="shared" si="2"/>
        <v>-99.5</v>
      </c>
    </row>
    <row r="166" spans="1:6" x14ac:dyDescent="0.25">
      <c r="A166" s="8">
        <v>2005</v>
      </c>
      <c r="B166" s="12">
        <v>38565</v>
      </c>
      <c r="C166" s="8"/>
      <c r="D166" s="8">
        <v>-9.9999999999994316E-2</v>
      </c>
      <c r="E166" s="1" t="str">
        <f>VLOOKUP(B166,Лист1!$B$2:$D$6,3)</f>
        <v>ig</v>
      </c>
      <c r="F166">
        <f t="shared" si="2"/>
        <v>-100.1</v>
      </c>
    </row>
    <row r="167" spans="1:6" x14ac:dyDescent="0.25">
      <c r="A167" s="8">
        <v>2005</v>
      </c>
      <c r="B167" s="12">
        <v>38596</v>
      </c>
      <c r="C167" s="8"/>
      <c r="D167" s="8">
        <v>0.29999999999999716</v>
      </c>
      <c r="E167" s="1" t="str">
        <f>VLOOKUP(B167,Лист1!$B$2:$D$6,3)</f>
        <v>ig</v>
      </c>
      <c r="F167">
        <f t="shared" si="2"/>
        <v>-99.7</v>
      </c>
    </row>
    <row r="168" spans="1:6" x14ac:dyDescent="0.25">
      <c r="A168" s="8">
        <v>2005</v>
      </c>
      <c r="B168" s="12">
        <v>38626</v>
      </c>
      <c r="C168" s="8"/>
      <c r="D168" s="8">
        <v>0.59999999999999432</v>
      </c>
      <c r="E168" s="1" t="str">
        <f>VLOOKUP(B168,Лист1!$B$2:$D$6,3)</f>
        <v>ig</v>
      </c>
      <c r="F168">
        <f t="shared" si="2"/>
        <v>-99.4</v>
      </c>
    </row>
    <row r="169" spans="1:6" x14ac:dyDescent="0.25">
      <c r="A169" s="8">
        <v>2005</v>
      </c>
      <c r="B169" s="12">
        <v>38657</v>
      </c>
      <c r="C169" s="8"/>
      <c r="D169" s="8">
        <v>0.70000000000000284</v>
      </c>
      <c r="E169" s="1" t="str">
        <f>VLOOKUP(B169,Лист1!$B$2:$D$6,3)</f>
        <v>ig</v>
      </c>
      <c r="F169">
        <f t="shared" si="2"/>
        <v>-99.3</v>
      </c>
    </row>
    <row r="170" spans="1:6" x14ac:dyDescent="0.25">
      <c r="A170" s="8">
        <v>2005</v>
      </c>
      <c r="B170" s="12">
        <v>38687</v>
      </c>
      <c r="C170" s="8"/>
      <c r="D170" s="8">
        <v>0.79999999999999716</v>
      </c>
      <c r="E170" s="1" t="str">
        <f>VLOOKUP(B170,Лист1!$B$2:$D$6,3)</f>
        <v>ig</v>
      </c>
      <c r="F170">
        <f t="shared" si="2"/>
        <v>-99.2</v>
      </c>
    </row>
    <row r="171" spans="1:6" x14ac:dyDescent="0.25">
      <c r="A171" s="8">
        <v>2006</v>
      </c>
      <c r="B171" s="12">
        <v>38718</v>
      </c>
      <c r="C171" s="8"/>
      <c r="D171" s="8">
        <v>2.4000000000000057</v>
      </c>
      <c r="E171" s="1" t="str">
        <f>VLOOKUP(B171,Лист1!$B$2:$D$6,3)</f>
        <v>ig</v>
      </c>
      <c r="F171">
        <f t="shared" si="2"/>
        <v>-97.6</v>
      </c>
    </row>
    <row r="172" spans="1:6" x14ac:dyDescent="0.25">
      <c r="A172" s="8">
        <v>2006</v>
      </c>
      <c r="B172" s="12">
        <v>38749</v>
      </c>
      <c r="C172" s="8"/>
      <c r="D172" s="8">
        <v>1.7000000000000028</v>
      </c>
      <c r="E172" s="1" t="str">
        <f>VLOOKUP(B172,Лист1!$B$2:$D$6,3)</f>
        <v>ig</v>
      </c>
      <c r="F172">
        <f t="shared" si="2"/>
        <v>-98.3</v>
      </c>
    </row>
    <row r="173" spans="1:6" x14ac:dyDescent="0.25">
      <c r="A173" s="8">
        <v>2006</v>
      </c>
      <c r="B173" s="12">
        <v>38777</v>
      </c>
      <c r="C173" s="8"/>
      <c r="D173" s="8">
        <v>0.79999999999999716</v>
      </c>
      <c r="E173" s="1" t="str">
        <f>VLOOKUP(B173,Лист1!$B$2:$D$6,3)</f>
        <v>ig</v>
      </c>
      <c r="F173">
        <f t="shared" si="2"/>
        <v>-99.2</v>
      </c>
    </row>
    <row r="174" spans="1:6" x14ac:dyDescent="0.25">
      <c r="A174" s="8">
        <v>2006</v>
      </c>
      <c r="B174" s="12">
        <v>38808</v>
      </c>
      <c r="C174" s="8"/>
      <c r="D174" s="8">
        <v>0.40000000000000568</v>
      </c>
      <c r="E174" s="1" t="str">
        <f>VLOOKUP(B174,Лист1!$B$2:$D$6,3)</f>
        <v>ig</v>
      </c>
      <c r="F174">
        <f t="shared" si="2"/>
        <v>-99.6</v>
      </c>
    </row>
    <row r="175" spans="1:6" x14ac:dyDescent="0.25">
      <c r="A175" s="8">
        <v>2006</v>
      </c>
      <c r="B175" s="12">
        <v>38838</v>
      </c>
      <c r="C175" s="8"/>
      <c r="D175" s="8">
        <v>0.5</v>
      </c>
      <c r="E175" s="1" t="str">
        <f>VLOOKUP(B175,Лист1!$B$2:$D$6,3)</f>
        <v>ig</v>
      </c>
      <c r="F175">
        <f t="shared" si="2"/>
        <v>-99.5</v>
      </c>
    </row>
    <row r="176" spans="1:6" x14ac:dyDescent="0.25">
      <c r="A176" s="8">
        <v>2006</v>
      </c>
      <c r="B176" s="12">
        <v>38869</v>
      </c>
      <c r="C176" s="8"/>
      <c r="D176" s="8">
        <v>0.29999999999999716</v>
      </c>
      <c r="E176" s="1" t="str">
        <f>VLOOKUP(B176,Лист1!$B$2:$D$6,3)</f>
        <v>ig</v>
      </c>
      <c r="F176">
        <f t="shared" si="2"/>
        <v>-99.7</v>
      </c>
    </row>
    <row r="177" spans="1:6" x14ac:dyDescent="0.25">
      <c r="A177" s="8">
        <v>2006</v>
      </c>
      <c r="B177" s="12">
        <v>38899</v>
      </c>
      <c r="C177" s="8"/>
      <c r="D177" s="8">
        <v>0.70000000000000284</v>
      </c>
      <c r="E177" s="1" t="str">
        <f>VLOOKUP(B177,Лист1!$B$2:$D$6,3)</f>
        <v>ig</v>
      </c>
      <c r="F177">
        <f t="shared" si="2"/>
        <v>-99.3</v>
      </c>
    </row>
    <row r="178" spans="1:6" x14ac:dyDescent="0.25">
      <c r="A178" s="8">
        <v>2006</v>
      </c>
      <c r="B178" s="12">
        <v>38930</v>
      </c>
      <c r="C178" s="8"/>
      <c r="D178" s="8">
        <v>0.20000000000000284</v>
      </c>
      <c r="E178" s="1" t="str">
        <f>VLOOKUP(B178,Лист1!$B$2:$D$6,3)</f>
        <v>ig</v>
      </c>
      <c r="F178">
        <f t="shared" si="2"/>
        <v>-99.8</v>
      </c>
    </row>
    <row r="179" spans="1:6" x14ac:dyDescent="0.25">
      <c r="A179" s="8">
        <v>2006</v>
      </c>
      <c r="B179" s="12">
        <v>38961</v>
      </c>
      <c r="C179" s="8"/>
      <c r="D179" s="8">
        <v>9.9999999999994316E-2</v>
      </c>
      <c r="E179" s="1" t="str">
        <f>VLOOKUP(B179,Лист1!$B$2:$D$6,3)</f>
        <v>ig</v>
      </c>
      <c r="F179">
        <f t="shared" si="2"/>
        <v>-99.9</v>
      </c>
    </row>
    <row r="180" spans="1:6" x14ac:dyDescent="0.25">
      <c r="A180" s="8">
        <v>2006</v>
      </c>
      <c r="B180" s="12">
        <v>38991</v>
      </c>
      <c r="C180" s="8"/>
      <c r="D180" s="8">
        <v>0.29999999999999716</v>
      </c>
      <c r="E180" s="1" t="str">
        <f>VLOOKUP(B180,Лист1!$B$2:$D$6,3)</f>
        <v>ig</v>
      </c>
      <c r="F180">
        <f t="shared" si="2"/>
        <v>-99.7</v>
      </c>
    </row>
    <row r="181" spans="1:6" x14ac:dyDescent="0.25">
      <c r="A181" s="8">
        <v>2006</v>
      </c>
      <c r="B181" s="12">
        <v>39022</v>
      </c>
      <c r="C181" s="8"/>
      <c r="D181" s="8">
        <v>0.59999999999999432</v>
      </c>
      <c r="E181" s="1" t="str">
        <f>VLOOKUP(B181,Лист1!$B$2:$D$6,3)</f>
        <v>ig</v>
      </c>
      <c r="F181">
        <f t="shared" si="2"/>
        <v>-99.4</v>
      </c>
    </row>
    <row r="182" spans="1:6" x14ac:dyDescent="0.25">
      <c r="A182" s="8">
        <v>2006</v>
      </c>
      <c r="B182" s="12">
        <v>39052</v>
      </c>
      <c r="C182" s="8"/>
      <c r="D182" s="8">
        <v>0.79999999999999716</v>
      </c>
      <c r="E182" s="1" t="str">
        <f>VLOOKUP(B182,Лист1!$B$2:$D$6,3)</f>
        <v>ig</v>
      </c>
      <c r="F182">
        <f t="shared" si="2"/>
        <v>-99.2</v>
      </c>
    </row>
    <row r="183" spans="1:6" x14ac:dyDescent="0.25">
      <c r="A183" s="8">
        <v>2007</v>
      </c>
      <c r="B183" s="12">
        <v>39083</v>
      </c>
      <c r="C183" s="8"/>
      <c r="D183" s="8">
        <v>1.7000000000000028</v>
      </c>
      <c r="E183" s="1" t="str">
        <f>VLOOKUP(B183,Лист1!$B$2:$D$6,3)</f>
        <v>ig</v>
      </c>
      <c r="F183">
        <f t="shared" si="2"/>
        <v>-98.3</v>
      </c>
    </row>
    <row r="184" spans="1:6" x14ac:dyDescent="0.25">
      <c r="A184" s="8">
        <v>2007</v>
      </c>
      <c r="B184" s="12">
        <v>39114</v>
      </c>
      <c r="C184" s="8"/>
      <c r="D184" s="8">
        <v>1.0999999999999943</v>
      </c>
      <c r="E184" s="1" t="str">
        <f>VLOOKUP(B184,Лист1!$B$2:$D$6,3)</f>
        <v>ig</v>
      </c>
      <c r="F184">
        <f t="shared" si="2"/>
        <v>-98.9</v>
      </c>
    </row>
    <row r="185" spans="1:6" x14ac:dyDescent="0.25">
      <c r="A185" s="8">
        <v>2007</v>
      </c>
      <c r="B185" s="12">
        <v>39142</v>
      </c>
      <c r="C185" s="8"/>
      <c r="D185" s="8">
        <v>0.59999999999999432</v>
      </c>
      <c r="E185" s="1" t="str">
        <f>VLOOKUP(B185,Лист1!$B$2:$D$6,3)</f>
        <v>ig</v>
      </c>
      <c r="F185">
        <f t="shared" si="2"/>
        <v>-99.4</v>
      </c>
    </row>
    <row r="186" spans="1:6" x14ac:dyDescent="0.25">
      <c r="A186" s="8">
        <v>2007</v>
      </c>
      <c r="B186" s="12">
        <v>39173</v>
      </c>
      <c r="C186" s="8"/>
      <c r="D186" s="8">
        <v>0.59999999999999432</v>
      </c>
      <c r="E186" s="1" t="str">
        <f>VLOOKUP(B186,Лист1!$B$2:$D$6,3)</f>
        <v>ig</v>
      </c>
      <c r="F186">
        <f t="shared" si="2"/>
        <v>-99.4</v>
      </c>
    </row>
    <row r="187" spans="1:6" x14ac:dyDescent="0.25">
      <c r="A187" s="8">
        <v>2007</v>
      </c>
      <c r="B187" s="12">
        <v>39203</v>
      </c>
      <c r="C187" s="8"/>
      <c r="D187" s="8">
        <v>0.59999999999999432</v>
      </c>
      <c r="E187" s="1" t="str">
        <f>VLOOKUP(B187,Лист1!$B$2:$D$6,3)</f>
        <v>ig</v>
      </c>
      <c r="F187">
        <f t="shared" si="2"/>
        <v>-99.4</v>
      </c>
    </row>
    <row r="188" spans="1:6" x14ac:dyDescent="0.25">
      <c r="A188" s="8">
        <v>2007</v>
      </c>
      <c r="B188" s="12">
        <v>39234</v>
      </c>
      <c r="C188" s="8"/>
      <c r="D188" s="8">
        <v>1</v>
      </c>
      <c r="E188" s="1" t="str">
        <f>VLOOKUP(B188,Лист1!$B$2:$D$6,3)</f>
        <v>ig</v>
      </c>
      <c r="F188">
        <f t="shared" si="2"/>
        <v>-99</v>
      </c>
    </row>
    <row r="189" spans="1:6" x14ac:dyDescent="0.25">
      <c r="A189" s="8">
        <v>2007</v>
      </c>
      <c r="B189" s="12">
        <v>39264</v>
      </c>
      <c r="C189" s="8"/>
      <c r="D189" s="8">
        <v>0.90000000000000568</v>
      </c>
      <c r="E189" s="1" t="str">
        <f>VLOOKUP(B189,Лист1!$B$2:$D$6,3)</f>
        <v>ig</v>
      </c>
      <c r="F189">
        <f t="shared" si="2"/>
        <v>-99.1</v>
      </c>
    </row>
    <row r="190" spans="1:6" x14ac:dyDescent="0.25">
      <c r="A190" s="8">
        <v>2007</v>
      </c>
      <c r="B190" s="12">
        <v>39295</v>
      </c>
      <c r="C190" s="8"/>
      <c r="D190" s="8">
        <v>9.9999999999994316E-2</v>
      </c>
      <c r="E190" s="1" t="str">
        <f>VLOOKUP(B190,Лист1!$B$2:$D$6,3)</f>
        <v>ig</v>
      </c>
      <c r="F190">
        <f t="shared" si="2"/>
        <v>-99.9</v>
      </c>
    </row>
    <row r="191" spans="1:6" x14ac:dyDescent="0.25">
      <c r="A191" s="8">
        <v>2007</v>
      </c>
      <c r="B191" s="12">
        <v>39326</v>
      </c>
      <c r="C191" s="8"/>
      <c r="D191" s="8">
        <v>0.79999999999999716</v>
      </c>
      <c r="E191" s="1" t="str">
        <f>VLOOKUP(B191,Лист1!$B$2:$D$6,3)</f>
        <v>ig</v>
      </c>
      <c r="F191">
        <f t="shared" si="2"/>
        <v>-99.2</v>
      </c>
    </row>
    <row r="192" spans="1:6" x14ac:dyDescent="0.25">
      <c r="A192" s="8">
        <v>2007</v>
      </c>
      <c r="B192" s="12">
        <v>39356</v>
      </c>
      <c r="C192" s="8"/>
      <c r="D192" s="8">
        <v>1.5999999999999943</v>
      </c>
      <c r="E192" s="1" t="str">
        <f>VLOOKUP(B192,Лист1!$B$2:$D$6,3)</f>
        <v>ig</v>
      </c>
      <c r="F192">
        <f t="shared" si="2"/>
        <v>-98.4</v>
      </c>
    </row>
    <row r="193" spans="1:6" x14ac:dyDescent="0.25">
      <c r="A193" s="8">
        <v>2007</v>
      </c>
      <c r="B193" s="12">
        <v>39387</v>
      </c>
      <c r="C193" s="8"/>
      <c r="D193" s="8">
        <v>1.2000000000000028</v>
      </c>
      <c r="E193" s="1" t="str">
        <f>VLOOKUP(B193,Лист1!$B$2:$D$6,3)</f>
        <v>ig</v>
      </c>
      <c r="F193">
        <f t="shared" si="2"/>
        <v>-98.8</v>
      </c>
    </row>
    <row r="194" spans="1:6" x14ac:dyDescent="0.25">
      <c r="A194" s="8">
        <v>2007</v>
      </c>
      <c r="B194" s="12">
        <v>39417</v>
      </c>
      <c r="C194" s="8"/>
      <c r="D194" s="8">
        <v>1.0999999999999943</v>
      </c>
      <c r="E194" s="1" t="str">
        <f>VLOOKUP(B194,Лист1!$B$2:$D$6,3)</f>
        <v>ig</v>
      </c>
      <c r="F194">
        <f t="shared" si="2"/>
        <v>-98.9</v>
      </c>
    </row>
    <row r="195" spans="1:6" x14ac:dyDescent="0.25">
      <c r="A195" s="8">
        <v>2008</v>
      </c>
      <c r="B195" s="12">
        <v>39448</v>
      </c>
      <c r="C195" s="8"/>
      <c r="D195" s="8">
        <v>2.2999999999999972</v>
      </c>
      <c r="E195" s="1" t="str">
        <f>VLOOKUP(B195,Лист1!$B$2:$D$6,3)</f>
        <v>ig</v>
      </c>
      <c r="F195">
        <f t="shared" si="2"/>
        <v>-97.7</v>
      </c>
    </row>
    <row r="196" spans="1:6" x14ac:dyDescent="0.25">
      <c r="A196" s="8">
        <v>2008</v>
      </c>
      <c r="B196" s="12">
        <v>39479</v>
      </c>
      <c r="C196" s="8"/>
      <c r="D196" s="8">
        <v>1.2000000000000028</v>
      </c>
      <c r="E196" s="1" t="str">
        <f>VLOOKUP(B196,Лист1!$B$2:$D$6,3)</f>
        <v>ig</v>
      </c>
      <c r="F196">
        <f t="shared" ref="F196:F248" si="3">D196-100</f>
        <v>-98.8</v>
      </c>
    </row>
    <row r="197" spans="1:6" x14ac:dyDescent="0.25">
      <c r="A197" s="8">
        <v>2008</v>
      </c>
      <c r="B197" s="12">
        <v>39508</v>
      </c>
      <c r="C197" s="8"/>
      <c r="D197" s="8">
        <v>1.2000000000000028</v>
      </c>
      <c r="E197" s="1" t="str">
        <f>VLOOKUP(B197,Лист1!$B$2:$D$6,3)</f>
        <v>ig</v>
      </c>
      <c r="F197">
        <f t="shared" si="3"/>
        <v>-98.8</v>
      </c>
    </row>
    <row r="198" spans="1:6" x14ac:dyDescent="0.25">
      <c r="A198" s="8">
        <v>2008</v>
      </c>
      <c r="B198" s="12">
        <v>39539</v>
      </c>
      <c r="C198" s="8"/>
      <c r="D198" s="8">
        <v>1.4000000000000057</v>
      </c>
      <c r="E198" s="1" t="str">
        <f>VLOOKUP(B198,Лист1!$B$2:$D$6,3)</f>
        <v>ig</v>
      </c>
      <c r="F198">
        <f t="shared" si="3"/>
        <v>-98.6</v>
      </c>
    </row>
    <row r="199" spans="1:6" x14ac:dyDescent="0.25">
      <c r="A199" s="8">
        <v>2008</v>
      </c>
      <c r="B199" s="12">
        <v>39569</v>
      </c>
      <c r="C199" s="8"/>
      <c r="D199" s="8">
        <v>1.4000000000000057</v>
      </c>
      <c r="E199" s="1" t="str">
        <f>VLOOKUP(B199,Лист1!$B$2:$D$6,3)</f>
        <v>ig</v>
      </c>
      <c r="F199">
        <f t="shared" si="3"/>
        <v>-98.6</v>
      </c>
    </row>
    <row r="200" spans="1:6" x14ac:dyDescent="0.25">
      <c r="A200" s="8">
        <v>2008</v>
      </c>
      <c r="B200" s="12">
        <v>39600</v>
      </c>
      <c r="C200" s="8"/>
      <c r="D200" s="8">
        <v>1</v>
      </c>
      <c r="E200" s="1" t="str">
        <f>VLOOKUP(B200,Лист1!$B$2:$D$6,3)</f>
        <v>ig</v>
      </c>
      <c r="F200">
        <f t="shared" si="3"/>
        <v>-99</v>
      </c>
    </row>
    <row r="201" spans="1:6" x14ac:dyDescent="0.25">
      <c r="A201" s="8">
        <v>2008</v>
      </c>
      <c r="B201" s="12">
        <v>39630</v>
      </c>
      <c r="C201" s="8"/>
      <c r="D201" s="8">
        <v>0.5</v>
      </c>
      <c r="E201" s="1" t="str">
        <f>VLOOKUP(B201,Лист1!$B$2:$D$6,3)</f>
        <v>ig</v>
      </c>
      <c r="F201">
        <f t="shared" si="3"/>
        <v>-99.5</v>
      </c>
    </row>
    <row r="202" spans="1:6" x14ac:dyDescent="0.25">
      <c r="A202" s="8">
        <v>2008</v>
      </c>
      <c r="B202" s="12">
        <v>39661</v>
      </c>
      <c r="C202" s="8"/>
      <c r="D202" s="8">
        <v>0.40000000000000568</v>
      </c>
      <c r="E202" s="1" t="str">
        <f>VLOOKUP(B202,Лист1!$B$2:$D$6,3)</f>
        <v>ig</v>
      </c>
      <c r="F202">
        <f t="shared" si="3"/>
        <v>-99.6</v>
      </c>
    </row>
    <row r="203" spans="1:6" x14ac:dyDescent="0.25">
      <c r="A203" s="8">
        <v>2008</v>
      </c>
      <c r="B203" s="12">
        <v>39692</v>
      </c>
      <c r="C203" s="8"/>
      <c r="D203" s="8">
        <v>0.79999999999999716</v>
      </c>
      <c r="E203" s="1" t="str">
        <f>VLOOKUP(B203,Лист1!$B$2:$D$6,3)</f>
        <v>ig</v>
      </c>
      <c r="F203">
        <f t="shared" si="3"/>
        <v>-99.2</v>
      </c>
    </row>
    <row r="204" spans="1:6" x14ac:dyDescent="0.25">
      <c r="A204" s="8">
        <v>2008</v>
      </c>
      <c r="B204" s="12">
        <v>39722</v>
      </c>
      <c r="C204" s="8"/>
      <c r="D204" s="8">
        <v>0.90000000000000568</v>
      </c>
      <c r="E204" s="1" t="str">
        <f>VLOOKUP(B204,Лист1!$B$2:$D$6,3)</f>
        <v>ig</v>
      </c>
      <c r="F204">
        <f t="shared" si="3"/>
        <v>-99.1</v>
      </c>
    </row>
    <row r="205" spans="1:6" x14ac:dyDescent="0.25">
      <c r="A205" s="8">
        <v>2008</v>
      </c>
      <c r="B205" s="12">
        <v>39753</v>
      </c>
      <c r="C205" s="8"/>
      <c r="D205" s="8">
        <v>0.79999999999999716</v>
      </c>
      <c r="E205" s="1" t="str">
        <f>VLOOKUP(B205,Лист1!$B$2:$D$6,3)</f>
        <v>ig</v>
      </c>
      <c r="F205">
        <f t="shared" si="3"/>
        <v>-99.2</v>
      </c>
    </row>
    <row r="206" spans="1:6" x14ac:dyDescent="0.25">
      <c r="A206" s="8">
        <v>2008</v>
      </c>
      <c r="B206" s="12">
        <v>39783</v>
      </c>
      <c r="C206" s="8"/>
      <c r="D206" s="8">
        <v>0.70000000000000284</v>
      </c>
      <c r="E206" s="1" t="str">
        <f>VLOOKUP(B206,Лист1!$B$2:$D$6,3)</f>
        <v>ig</v>
      </c>
      <c r="F206">
        <f t="shared" si="3"/>
        <v>-99.3</v>
      </c>
    </row>
    <row r="207" spans="1:6" x14ac:dyDescent="0.25">
      <c r="A207" s="8">
        <v>2009</v>
      </c>
      <c r="B207" s="12">
        <v>39814</v>
      </c>
      <c r="C207" s="8"/>
      <c r="D207" s="8">
        <v>2.4000000000000057</v>
      </c>
      <c r="E207" s="1" t="str">
        <f>VLOOKUP(B207,Лист1!$B$2:$D$6,3)</f>
        <v>ig</v>
      </c>
      <c r="F207">
        <f t="shared" si="3"/>
        <v>-97.6</v>
      </c>
    </row>
    <row r="208" spans="1:6" x14ac:dyDescent="0.25">
      <c r="A208" s="8">
        <v>2009</v>
      </c>
      <c r="B208" s="12">
        <v>39845</v>
      </c>
      <c r="C208" s="8"/>
      <c r="D208" s="8">
        <v>1.7000000000000028</v>
      </c>
      <c r="E208" s="1" t="str">
        <f>VLOOKUP(B208,Лист1!$B$2:$D$6,3)</f>
        <v>ig</v>
      </c>
      <c r="F208">
        <f t="shared" si="3"/>
        <v>-98.3</v>
      </c>
    </row>
    <row r="209" spans="1:6" x14ac:dyDescent="0.25">
      <c r="A209" s="8">
        <v>2009</v>
      </c>
      <c r="B209" s="12">
        <v>39873</v>
      </c>
      <c r="C209" s="8"/>
      <c r="D209" s="8">
        <v>1.2999999999999972</v>
      </c>
      <c r="E209" s="1" t="str">
        <f>VLOOKUP(B209,Лист1!$B$2:$D$6,3)</f>
        <v>ig</v>
      </c>
      <c r="F209">
        <f t="shared" si="3"/>
        <v>-98.7</v>
      </c>
    </row>
    <row r="210" spans="1:6" x14ac:dyDescent="0.25">
      <c r="A210" s="8">
        <v>2009</v>
      </c>
      <c r="B210" s="12">
        <v>39904</v>
      </c>
      <c r="C210" s="8"/>
      <c r="D210" s="8">
        <v>0.70000000000000284</v>
      </c>
      <c r="E210" s="1" t="str">
        <f>VLOOKUP(B210,Лист1!$B$2:$D$6,3)</f>
        <v>ig</v>
      </c>
      <c r="F210">
        <f t="shared" si="3"/>
        <v>-99.3</v>
      </c>
    </row>
    <row r="211" spans="1:6" x14ac:dyDescent="0.25">
      <c r="A211" s="8">
        <v>2009</v>
      </c>
      <c r="B211" s="12">
        <v>39934</v>
      </c>
      <c r="C211" s="8"/>
      <c r="D211" s="8">
        <v>0.59999999999999432</v>
      </c>
      <c r="E211" s="1" t="str">
        <f>VLOOKUP(B211,Лист1!$B$2:$D$6,3)</f>
        <v>ig</v>
      </c>
      <c r="F211">
        <f t="shared" si="3"/>
        <v>-99.4</v>
      </c>
    </row>
    <row r="212" spans="1:6" x14ac:dyDescent="0.25">
      <c r="A212" s="8">
        <v>2009</v>
      </c>
      <c r="B212" s="12">
        <v>39965</v>
      </c>
      <c r="C212" s="8"/>
      <c r="D212" s="8">
        <v>0.59999999999999432</v>
      </c>
      <c r="E212" s="1" t="str">
        <f>VLOOKUP(B212,Лист1!$B$2:$D$6,3)</f>
        <v>ig</v>
      </c>
      <c r="F212">
        <f t="shared" si="3"/>
        <v>-99.4</v>
      </c>
    </row>
    <row r="213" spans="1:6" x14ac:dyDescent="0.25">
      <c r="A213" s="8">
        <v>2009</v>
      </c>
      <c r="B213" s="12">
        <v>39995</v>
      </c>
      <c r="C213" s="8"/>
      <c r="D213" s="8">
        <v>0.59999999999999432</v>
      </c>
      <c r="E213" s="1" t="str">
        <f>VLOOKUP(B213,Лист1!$B$2:$D$6,3)</f>
        <v>ig</v>
      </c>
      <c r="F213">
        <f t="shared" si="3"/>
        <v>-99.4</v>
      </c>
    </row>
    <row r="214" spans="1:6" x14ac:dyDescent="0.25">
      <c r="A214" s="8">
        <v>2009</v>
      </c>
      <c r="B214" s="12">
        <v>40026</v>
      </c>
      <c r="C214" s="8"/>
      <c r="D214" s="8">
        <v>0</v>
      </c>
      <c r="E214" s="1" t="str">
        <f>VLOOKUP(B214,Лист1!$B$2:$D$6,3)</f>
        <v>ig</v>
      </c>
      <c r="F214">
        <f t="shared" si="3"/>
        <v>-100</v>
      </c>
    </row>
    <row r="215" spans="1:6" x14ac:dyDescent="0.25">
      <c r="A215" s="8">
        <v>2009</v>
      </c>
      <c r="B215" s="12">
        <v>40057</v>
      </c>
      <c r="C215" s="8"/>
      <c r="D215" s="8">
        <v>0</v>
      </c>
      <c r="E215" s="1" t="str">
        <f>VLOOKUP(B215,Лист1!$B$2:$D$6,3)</f>
        <v>ig</v>
      </c>
      <c r="F215">
        <f t="shared" si="3"/>
        <v>-100</v>
      </c>
    </row>
    <row r="216" spans="1:6" x14ac:dyDescent="0.25">
      <c r="A216" s="8">
        <v>2009</v>
      </c>
      <c r="B216" s="12">
        <v>40087</v>
      </c>
      <c r="C216" s="8"/>
      <c r="D216" s="8">
        <v>0</v>
      </c>
      <c r="E216" s="1" t="str">
        <f>VLOOKUP(B216,Лист1!$B$2:$D$6,3)</f>
        <v>ig</v>
      </c>
      <c r="F216">
        <f t="shared" si="3"/>
        <v>-100</v>
      </c>
    </row>
    <row r="217" spans="1:6" x14ac:dyDescent="0.25">
      <c r="A217" s="8">
        <v>2009</v>
      </c>
      <c r="B217" s="12">
        <v>40118</v>
      </c>
      <c r="C217" s="8"/>
      <c r="D217" s="8">
        <v>0.29999999999999716</v>
      </c>
      <c r="E217" s="1" t="str">
        <f>VLOOKUP(B217,Лист1!$B$2:$D$6,3)</f>
        <v>ig</v>
      </c>
      <c r="F217">
        <f t="shared" si="3"/>
        <v>-99.7</v>
      </c>
    </row>
    <row r="218" spans="1:6" x14ac:dyDescent="0.25">
      <c r="A218" s="8">
        <v>2009</v>
      </c>
      <c r="B218" s="12">
        <v>40148</v>
      </c>
      <c r="C218" s="8"/>
      <c r="D218" s="8">
        <v>0.40000000000000568</v>
      </c>
      <c r="E218" s="1" t="str">
        <f>VLOOKUP(B218,Лист1!$B$2:$D$6,3)</f>
        <v>ig</v>
      </c>
      <c r="F218">
        <f t="shared" si="3"/>
        <v>-99.6</v>
      </c>
    </row>
    <row r="219" spans="1:6" x14ac:dyDescent="0.25">
      <c r="A219" s="8">
        <v>2010</v>
      </c>
      <c r="B219" s="12">
        <v>40179</v>
      </c>
      <c r="C219" s="8"/>
      <c r="D219" s="8">
        <v>1.5999999999999943</v>
      </c>
      <c r="E219" s="1" t="str">
        <f>VLOOKUP(B219,Лист1!$B$2:$D$6,3)</f>
        <v>ig</v>
      </c>
      <c r="F219">
        <f t="shared" si="3"/>
        <v>-98.4</v>
      </c>
    </row>
    <row r="220" spans="1:6" x14ac:dyDescent="0.25">
      <c r="A220" s="8">
        <v>2010</v>
      </c>
      <c r="B220" s="12">
        <v>40210</v>
      </c>
      <c r="C220" s="8"/>
      <c r="D220" s="8">
        <v>0.90000000000000568</v>
      </c>
      <c r="E220" s="1" t="str">
        <f>VLOOKUP(B220,Лист1!$B$2:$D$6,3)</f>
        <v>ig</v>
      </c>
      <c r="F220">
        <f t="shared" si="3"/>
        <v>-99.1</v>
      </c>
    </row>
    <row r="221" spans="1:6" x14ac:dyDescent="0.25">
      <c r="A221" s="8">
        <v>2010</v>
      </c>
      <c r="B221" s="12">
        <v>40238</v>
      </c>
      <c r="C221" s="8"/>
      <c r="D221" s="8">
        <v>0.59999999999999432</v>
      </c>
      <c r="E221" s="1" t="str">
        <f>VLOOKUP(B221,Лист1!$B$2:$D$6,3)</f>
        <v>ig</v>
      </c>
      <c r="F221">
        <f t="shared" si="3"/>
        <v>-99.4</v>
      </c>
    </row>
    <row r="222" spans="1:6" x14ac:dyDescent="0.25">
      <c r="A222" s="8">
        <v>2010</v>
      </c>
      <c r="B222" s="12">
        <v>40269</v>
      </c>
      <c r="C222" s="8"/>
      <c r="D222" s="8">
        <v>0.29999999999999716</v>
      </c>
      <c r="E222" s="1" t="str">
        <f>VLOOKUP(B222,Лист1!$B$2:$D$6,3)</f>
        <v>ig</v>
      </c>
      <c r="F222">
        <f t="shared" si="3"/>
        <v>-99.7</v>
      </c>
    </row>
    <row r="223" spans="1:6" x14ac:dyDescent="0.25">
      <c r="A223" s="8">
        <v>2010</v>
      </c>
      <c r="B223" s="12">
        <v>40299</v>
      </c>
      <c r="C223" s="8"/>
      <c r="D223" s="8">
        <v>0.5</v>
      </c>
      <c r="E223" s="1" t="str">
        <f>VLOOKUP(B223,Лист1!$B$2:$D$6,3)</f>
        <v>ig</v>
      </c>
      <c r="F223">
        <f t="shared" si="3"/>
        <v>-99.5</v>
      </c>
    </row>
    <row r="224" spans="1:6" x14ac:dyDescent="0.25">
      <c r="A224" s="8">
        <v>2010</v>
      </c>
      <c r="B224" s="12">
        <v>40330</v>
      </c>
      <c r="C224" s="8"/>
      <c r="D224" s="8">
        <v>0.40000000000000568</v>
      </c>
      <c r="E224" s="1" t="str">
        <f>VLOOKUP(B224,Лист1!$B$2:$D$6,3)</f>
        <v>ig</v>
      </c>
      <c r="F224">
        <f t="shared" si="3"/>
        <v>-99.6</v>
      </c>
    </row>
    <row r="225" spans="1:6" x14ac:dyDescent="0.25">
      <c r="A225" s="8">
        <v>2010</v>
      </c>
      <c r="B225" s="12">
        <v>40360</v>
      </c>
      <c r="C225" s="8"/>
      <c r="D225" s="8">
        <v>0.40000000000000568</v>
      </c>
      <c r="E225" s="1" t="str">
        <f>VLOOKUP(B225,Лист1!$B$2:$D$6,3)</f>
        <v>ig</v>
      </c>
      <c r="F225">
        <f t="shared" si="3"/>
        <v>-99.6</v>
      </c>
    </row>
    <row r="226" spans="1:6" x14ac:dyDescent="0.25">
      <c r="A226" s="8">
        <v>2010</v>
      </c>
      <c r="B226" s="12">
        <v>40391</v>
      </c>
      <c r="C226" s="8"/>
      <c r="D226" s="8">
        <v>0.59999999999999432</v>
      </c>
      <c r="E226" s="1" t="str">
        <f>VLOOKUP(B226,Лист1!$B$2:$D$6,3)</f>
        <v>ig</v>
      </c>
      <c r="F226">
        <f t="shared" si="3"/>
        <v>-99.4</v>
      </c>
    </row>
    <row r="227" spans="1:6" x14ac:dyDescent="0.25">
      <c r="A227" s="8">
        <v>2010</v>
      </c>
      <c r="B227" s="12">
        <v>40422</v>
      </c>
      <c r="C227" s="8"/>
      <c r="D227" s="8">
        <v>0.79999999999999716</v>
      </c>
      <c r="E227" s="1" t="str">
        <f>VLOOKUP(B227,Лист1!$B$2:$D$6,3)</f>
        <v>ig</v>
      </c>
      <c r="F227">
        <f t="shared" si="3"/>
        <v>-99.2</v>
      </c>
    </row>
    <row r="228" spans="1:6" x14ac:dyDescent="0.25">
      <c r="A228" s="8">
        <v>2010</v>
      </c>
      <c r="B228" s="12">
        <v>40452</v>
      </c>
      <c r="C228" s="8"/>
      <c r="D228" s="8">
        <v>0.5</v>
      </c>
      <c r="E228" s="1" t="str">
        <f>VLOOKUP(B228,Лист1!$B$2:$D$6,3)</f>
        <v>ig</v>
      </c>
      <c r="F228">
        <f t="shared" si="3"/>
        <v>-99.5</v>
      </c>
    </row>
    <row r="229" spans="1:6" x14ac:dyDescent="0.25">
      <c r="A229" s="8">
        <v>2010</v>
      </c>
      <c r="B229" s="12">
        <v>40483</v>
      </c>
      <c r="C229" s="8"/>
      <c r="D229" s="8">
        <v>0.79999999999999716</v>
      </c>
      <c r="E229" s="1" t="str">
        <f>VLOOKUP(B229,Лист1!$B$2:$D$6,3)</f>
        <v>ig</v>
      </c>
      <c r="F229">
        <f t="shared" si="3"/>
        <v>-99.2</v>
      </c>
    </row>
    <row r="230" spans="1:6" x14ac:dyDescent="0.25">
      <c r="A230" s="8">
        <v>2010</v>
      </c>
      <c r="B230" s="12">
        <v>40513</v>
      </c>
      <c r="C230" s="8"/>
      <c r="D230" s="8">
        <v>1.0999999999999943</v>
      </c>
      <c r="E230" s="1" t="str">
        <f>VLOOKUP(B230,Лист1!$B$2:$D$6,3)</f>
        <v>ig</v>
      </c>
      <c r="F230">
        <f t="shared" si="3"/>
        <v>-98.9</v>
      </c>
    </row>
    <row r="231" spans="1:6" x14ac:dyDescent="0.25">
      <c r="A231" s="8">
        <v>2011</v>
      </c>
      <c r="B231" s="12">
        <v>40544</v>
      </c>
      <c r="C231" s="8"/>
      <c r="D231" s="8">
        <v>2.4000000000000057</v>
      </c>
      <c r="E231" s="1" t="str">
        <f>VLOOKUP(B231,Лист1!$B$2:$D$6,3)</f>
        <v>ig</v>
      </c>
      <c r="F231">
        <f t="shared" si="3"/>
        <v>-97.6</v>
      </c>
    </row>
    <row r="232" spans="1:6" x14ac:dyDescent="0.25">
      <c r="A232" s="8">
        <v>2011</v>
      </c>
      <c r="B232" s="12">
        <v>40575</v>
      </c>
      <c r="C232" s="8"/>
      <c r="D232" s="8">
        <v>0.79999999999999716</v>
      </c>
      <c r="E232" s="1" t="str">
        <f>VLOOKUP(B232,Лист1!$B$2:$D$6,3)</f>
        <v>ig</v>
      </c>
      <c r="F232">
        <f t="shared" si="3"/>
        <v>-99.2</v>
      </c>
    </row>
    <row r="233" spans="1:6" x14ac:dyDescent="0.25">
      <c r="A233" s="8">
        <v>2011</v>
      </c>
      <c r="B233" s="12">
        <v>40603</v>
      </c>
      <c r="C233" s="8"/>
      <c r="D233" s="8">
        <v>0.59999999999999432</v>
      </c>
      <c r="E233" s="1" t="str">
        <f>VLOOKUP(B233,Лист1!$B$2:$D$6,3)</f>
        <v>ig</v>
      </c>
      <c r="F233">
        <f t="shared" si="3"/>
        <v>-99.4</v>
      </c>
    </row>
    <row r="234" spans="1:6" x14ac:dyDescent="0.25">
      <c r="A234" s="8">
        <v>2011</v>
      </c>
      <c r="B234" s="12">
        <v>40634</v>
      </c>
      <c r="C234" s="8"/>
      <c r="D234" s="8">
        <v>0.40000000000000568</v>
      </c>
      <c r="E234" s="1" t="str">
        <f>VLOOKUP(B234,Лист1!$B$2:$D$6,3)</f>
        <v>ig</v>
      </c>
      <c r="F234">
        <f t="shared" si="3"/>
        <v>-99.6</v>
      </c>
    </row>
    <row r="235" spans="1:6" x14ac:dyDescent="0.25">
      <c r="A235" s="8">
        <v>2011</v>
      </c>
      <c r="B235" s="12">
        <v>40664</v>
      </c>
      <c r="C235" s="8"/>
      <c r="D235" s="8">
        <v>0.5</v>
      </c>
      <c r="E235" s="1" t="str">
        <f>VLOOKUP(B235,Лист1!$B$2:$D$6,3)</f>
        <v>ig</v>
      </c>
      <c r="F235">
        <f t="shared" si="3"/>
        <v>-99.5</v>
      </c>
    </row>
    <row r="236" spans="1:6" x14ac:dyDescent="0.25">
      <c r="A236" s="8">
        <v>2011</v>
      </c>
      <c r="B236" s="12">
        <v>40695</v>
      </c>
      <c r="C236" s="8"/>
      <c r="D236" s="8">
        <v>0.20000000000000284</v>
      </c>
      <c r="E236" s="1" t="str">
        <f>VLOOKUP(B236,Лист1!$B$2:$D$6,3)</f>
        <v>ig</v>
      </c>
      <c r="F236">
        <f t="shared" si="3"/>
        <v>-99.8</v>
      </c>
    </row>
    <row r="237" spans="1:6" x14ac:dyDescent="0.25">
      <c r="A237" s="8">
        <v>2011</v>
      </c>
      <c r="B237" s="12">
        <v>40725</v>
      </c>
      <c r="C237" s="8"/>
      <c r="D237" s="8">
        <v>0</v>
      </c>
      <c r="E237" s="1" t="str">
        <f>VLOOKUP(B237,Лист1!$B$2:$D$6,3)</f>
        <v>ig</v>
      </c>
      <c r="F237">
        <f t="shared" si="3"/>
        <v>-100</v>
      </c>
    </row>
    <row r="238" spans="1:6" x14ac:dyDescent="0.25">
      <c r="A238" s="8">
        <v>2011</v>
      </c>
      <c r="B238" s="12">
        <v>40756</v>
      </c>
      <c r="C238" s="8"/>
      <c r="D238" s="8">
        <v>-0.20000000000000284</v>
      </c>
      <c r="E238" s="1" t="str">
        <f>VLOOKUP(B238,Лист1!$B$2:$D$6,3)</f>
        <v>ig</v>
      </c>
      <c r="F238">
        <f t="shared" si="3"/>
        <v>-100.2</v>
      </c>
    </row>
    <row r="239" spans="1:6" x14ac:dyDescent="0.25">
      <c r="A239" s="8">
        <v>2011</v>
      </c>
      <c r="B239" s="12">
        <v>40787</v>
      </c>
      <c r="C239" s="8"/>
      <c r="D239" s="8">
        <v>0</v>
      </c>
      <c r="E239" s="1" t="str">
        <f>VLOOKUP(B239,Лист1!$B$2:$D$6,3)</f>
        <v>ig</v>
      </c>
      <c r="F239">
        <f t="shared" si="3"/>
        <v>-100</v>
      </c>
    </row>
    <row r="240" spans="1:6" x14ac:dyDescent="0.25">
      <c r="A240" s="8">
        <v>2011</v>
      </c>
      <c r="B240" s="12">
        <v>40817</v>
      </c>
      <c r="C240" s="8"/>
      <c r="D240" s="8">
        <v>0.5</v>
      </c>
      <c r="E240" s="1" t="str">
        <f>VLOOKUP(B240,Лист1!$B$2:$D$6,3)</f>
        <v>ig</v>
      </c>
      <c r="F240">
        <f t="shared" si="3"/>
        <v>-99.5</v>
      </c>
    </row>
    <row r="241" spans="1:6" x14ac:dyDescent="0.25">
      <c r="A241" s="8">
        <v>2011</v>
      </c>
      <c r="B241" s="12">
        <v>40848</v>
      </c>
      <c r="C241" s="8"/>
      <c r="D241" s="8">
        <v>0.40000000000000568</v>
      </c>
      <c r="E241" s="1" t="str">
        <f>VLOOKUP(B241,Лист1!$B$2:$D$6,3)</f>
        <v>ig</v>
      </c>
      <c r="F241">
        <f t="shared" si="3"/>
        <v>-99.6</v>
      </c>
    </row>
    <row r="242" spans="1:6" x14ac:dyDescent="0.25">
      <c r="A242" s="8">
        <v>2011</v>
      </c>
      <c r="B242" s="12">
        <v>40878</v>
      </c>
      <c r="C242" s="8"/>
      <c r="D242" s="8">
        <v>0.40000000000000568</v>
      </c>
      <c r="E242" s="1" t="str">
        <f>VLOOKUP(B242,Лист1!$B$2:$D$6,3)</f>
        <v>ig</v>
      </c>
      <c r="F242">
        <f t="shared" si="3"/>
        <v>-99.6</v>
      </c>
    </row>
    <row r="243" spans="1:6" x14ac:dyDescent="0.25">
      <c r="A243" s="8">
        <v>2012</v>
      </c>
      <c r="B243" s="12">
        <v>40909</v>
      </c>
      <c r="C243" s="8"/>
      <c r="D243" s="8">
        <v>0.5</v>
      </c>
      <c r="E243" s="1" t="str">
        <f>VLOOKUP(B243,Лист1!$B$2:$D$6,3)</f>
        <v>ig</v>
      </c>
      <c r="F243">
        <f t="shared" si="3"/>
        <v>-99.5</v>
      </c>
    </row>
    <row r="244" spans="1:6" x14ac:dyDescent="0.25">
      <c r="A244" s="8">
        <v>2012</v>
      </c>
      <c r="B244" s="12">
        <v>40940</v>
      </c>
      <c r="C244" s="8"/>
      <c r="D244" s="8">
        <v>0.40000000000000568</v>
      </c>
      <c r="E244" s="1" t="str">
        <f>VLOOKUP(B244,Лист1!$B$2:$D$6,3)</f>
        <v>ig</v>
      </c>
      <c r="F244">
        <f t="shared" si="3"/>
        <v>-99.6</v>
      </c>
    </row>
    <row r="245" spans="1:6" ht="30" x14ac:dyDescent="0.25">
      <c r="A245" s="9">
        <v>2012</v>
      </c>
      <c r="B245" s="13">
        <v>40878</v>
      </c>
      <c r="C245" s="9"/>
      <c r="D245" s="10" t="s">
        <v>39</v>
      </c>
      <c r="E245" s="1" t="str">
        <f>VLOOKUP(B245,Лист1!$B$2:$D$6,3)</f>
        <v>ig</v>
      </c>
      <c r="F245" t="e">
        <f t="shared" si="3"/>
        <v>#VALUE!</v>
      </c>
    </row>
    <row r="246" spans="1:6" ht="45" x14ac:dyDescent="0.25">
      <c r="A246" s="9">
        <v>2012</v>
      </c>
      <c r="B246" s="13">
        <v>40878</v>
      </c>
      <c r="C246" s="9"/>
      <c r="D246" s="10" t="s">
        <v>40</v>
      </c>
      <c r="E246" s="1" t="str">
        <f>VLOOKUP(B246,Лист1!$B$2:$D$6,3)</f>
        <v>ig</v>
      </c>
      <c r="F246" t="e">
        <f t="shared" si="3"/>
        <v>#VALUE!</v>
      </c>
    </row>
    <row r="247" spans="1:6" ht="30" x14ac:dyDescent="0.25">
      <c r="A247" s="9">
        <v>2012</v>
      </c>
      <c r="B247" s="13">
        <v>40878</v>
      </c>
      <c r="C247" s="9"/>
      <c r="D247" s="10" t="s">
        <v>41</v>
      </c>
      <c r="E247" s="1" t="str">
        <f>VLOOKUP(B247,Лист1!$B$2:$D$6,3)</f>
        <v>ig</v>
      </c>
      <c r="F247" t="e">
        <f t="shared" si="3"/>
        <v>#VALUE!</v>
      </c>
    </row>
    <row r="248" spans="1:6" x14ac:dyDescent="0.25">
      <c r="A248" s="9">
        <v>2012</v>
      </c>
      <c r="B248" s="13">
        <v>40878</v>
      </c>
      <c r="C248" s="9"/>
      <c r="D248" s="10" t="s">
        <v>42</v>
      </c>
      <c r="E248" s="1" t="str">
        <f>VLOOKUP(B248,Лист1!$B$2:$D$6,3)</f>
        <v>ig</v>
      </c>
      <c r="F248" t="e">
        <f t="shared" si="3"/>
        <v>#VALUE!</v>
      </c>
    </row>
  </sheetData>
  <hyperlinks>
    <hyperlink ref="D245" r:id="rId1" location="CPI_M_CHI')" display="javascript:mywindow('../../hse/1/met/CPI_M_CHI.html - CPI_M_CHI')"/>
    <hyperlink ref="D246" r:id="rId2" location="CPI_M_CHI')" display="javascript:mywindow('../../hse/1/sor/CPI_M_CHI.html - CPI_M_CHI')"/>
    <hyperlink ref="D247" r:id="rId3" location="CPI_M_CHI')" display="javascript:mywindow('../../hse/1/com/CPI_M_CHI.html - CPI_M_CHI')"/>
    <hyperlink ref="D248" r:id="rId4" display="javascript:mywindow('../graphs/CPI_M_CHI.gif')"/>
  </hyperlinks>
  <pageMargins left="0.7" right="0.7" top="0.75" bottom="0.75" header="0.3" footer="0.3"/>
  <pageSetup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workbookViewId="0">
      <selection activeCell="H206" sqref="H206"/>
    </sheetView>
  </sheetViews>
  <sheetFormatPr defaultRowHeight="15" x14ac:dyDescent="0.25"/>
  <cols>
    <col min="5" max="5" width="10.140625" bestFit="1" customWidth="1"/>
  </cols>
  <sheetData>
    <row r="1" spans="1:7" ht="25.5" x14ac:dyDescent="0.25">
      <c r="A1" s="6" t="s">
        <v>12</v>
      </c>
      <c r="B1" s="6"/>
      <c r="C1" s="6"/>
      <c r="D1" s="6"/>
      <c r="E1" s="6"/>
      <c r="F1" s="6" t="s">
        <v>43</v>
      </c>
    </row>
    <row r="2" spans="1:7" x14ac:dyDescent="0.25">
      <c r="A2" s="7"/>
      <c r="B2" s="7"/>
      <c r="C2" s="7"/>
      <c r="D2" s="7"/>
      <c r="E2" s="7"/>
      <c r="F2" s="7" t="s">
        <v>44</v>
      </c>
    </row>
    <row r="3" spans="1:7" x14ac:dyDescent="0.25">
      <c r="A3" s="8">
        <v>1994</v>
      </c>
      <c r="B3" s="8">
        <v>1</v>
      </c>
      <c r="C3" s="8">
        <f>IF(A3&gt;13,1,A3)</f>
        <v>1</v>
      </c>
      <c r="D3" s="8">
        <f>IF(A3&lt;13,D2,A3)</f>
        <v>1994</v>
      </c>
      <c r="E3" s="12">
        <f>DATE(D3,C3,1)</f>
        <v>34335</v>
      </c>
      <c r="F3" s="8">
        <v>6.4</v>
      </c>
      <c r="G3" t="str">
        <f>VLOOKUP(E3,Лист1!$B$2:$D$6,3)</f>
        <v>ge1</v>
      </c>
    </row>
    <row r="4" spans="1:7" x14ac:dyDescent="0.25">
      <c r="A4" s="8">
        <v>2</v>
      </c>
      <c r="B4" s="8"/>
      <c r="C4" s="8">
        <f t="shared" ref="C4:C67" si="0">IF(A4&gt;13,1,A4)</f>
        <v>2</v>
      </c>
      <c r="D4" s="8">
        <f t="shared" ref="D4:D67" si="1">IF(A4&lt;13,D3,A4)</f>
        <v>1994</v>
      </c>
      <c r="E4" s="12">
        <f t="shared" ref="E4:E67" si="2">DATE(D4,C4,1)</f>
        <v>34366</v>
      </c>
      <c r="F4" s="8">
        <v>6.8</v>
      </c>
      <c r="G4" t="str">
        <f>VLOOKUP(E4,Лист1!$B$2:$D$6,3)</f>
        <v>ge1</v>
      </c>
    </row>
    <row r="5" spans="1:7" x14ac:dyDescent="0.25">
      <c r="A5" s="8">
        <v>3</v>
      </c>
      <c r="B5" s="8"/>
      <c r="C5" s="8">
        <f t="shared" si="0"/>
        <v>3</v>
      </c>
      <c r="D5" s="8">
        <f t="shared" si="1"/>
        <v>1994</v>
      </c>
      <c r="E5" s="12">
        <f t="shared" si="2"/>
        <v>34394</v>
      </c>
      <c r="F5" s="8">
        <v>7.1</v>
      </c>
      <c r="G5" t="str">
        <f>VLOOKUP(E5,Лист1!$B$2:$D$6,3)</f>
        <v>ge1</v>
      </c>
    </row>
    <row r="6" spans="1:7" x14ac:dyDescent="0.25">
      <c r="A6" s="8">
        <v>4</v>
      </c>
      <c r="B6" s="8"/>
      <c r="C6" s="8">
        <f t="shared" si="0"/>
        <v>4</v>
      </c>
      <c r="D6" s="8">
        <f t="shared" si="1"/>
        <v>1994</v>
      </c>
      <c r="E6" s="12">
        <f t="shared" si="2"/>
        <v>34425</v>
      </c>
      <c r="F6" s="8">
        <v>7.4</v>
      </c>
      <c r="G6" t="str">
        <f>VLOOKUP(E6,Лист1!$B$2:$D$6,3)</f>
        <v>ge1</v>
      </c>
    </row>
    <row r="7" spans="1:7" x14ac:dyDescent="0.25">
      <c r="A7" s="8">
        <v>5</v>
      </c>
      <c r="B7" s="8"/>
      <c r="C7" s="8">
        <f t="shared" si="0"/>
        <v>5</v>
      </c>
      <c r="D7" s="8">
        <f t="shared" si="1"/>
        <v>1994</v>
      </c>
      <c r="E7" s="12">
        <f t="shared" si="2"/>
        <v>34455</v>
      </c>
      <c r="F7" s="8">
        <v>7.4</v>
      </c>
      <c r="G7" t="str">
        <f>VLOOKUP(E7,Лист1!$B$2:$D$6,3)</f>
        <v>ge1</v>
      </c>
    </row>
    <row r="8" spans="1:7" x14ac:dyDescent="0.25">
      <c r="A8" s="8">
        <v>6</v>
      </c>
      <c r="B8" s="8"/>
      <c r="C8" s="8">
        <f t="shared" si="0"/>
        <v>6</v>
      </c>
      <c r="D8" s="8">
        <f t="shared" si="1"/>
        <v>1994</v>
      </c>
      <c r="E8" s="12">
        <f t="shared" si="2"/>
        <v>34486</v>
      </c>
      <c r="F8" s="8">
        <v>7.4</v>
      </c>
      <c r="G8" t="str">
        <f>VLOOKUP(E8,Лист1!$B$2:$D$6,3)</f>
        <v>ge1</v>
      </c>
    </row>
    <row r="9" spans="1:7" x14ac:dyDescent="0.25">
      <c r="A9" s="8">
        <v>7</v>
      </c>
      <c r="B9" s="8"/>
      <c r="C9" s="8">
        <f t="shared" si="0"/>
        <v>7</v>
      </c>
      <c r="D9" s="8">
        <f t="shared" si="1"/>
        <v>1994</v>
      </c>
      <c r="E9" s="12">
        <f t="shared" si="2"/>
        <v>34516</v>
      </c>
      <c r="F9" s="8">
        <v>7.5</v>
      </c>
      <c r="G9" t="str">
        <f>VLOOKUP(E9,Лист1!$B$2:$D$6,3)</f>
        <v>ge1</v>
      </c>
    </row>
    <row r="10" spans="1:7" x14ac:dyDescent="0.25">
      <c r="A10" s="8">
        <v>8</v>
      </c>
      <c r="B10" s="8"/>
      <c r="C10" s="8">
        <f t="shared" si="0"/>
        <v>8</v>
      </c>
      <c r="D10" s="8">
        <f t="shared" si="1"/>
        <v>1994</v>
      </c>
      <c r="E10" s="12">
        <f t="shared" si="2"/>
        <v>34547</v>
      </c>
      <c r="F10" s="8">
        <v>7.7</v>
      </c>
      <c r="G10" t="str">
        <f>VLOOKUP(E10,Лист1!$B$2:$D$6,3)</f>
        <v>ge1</v>
      </c>
    </row>
    <row r="11" spans="1:7" x14ac:dyDescent="0.25">
      <c r="A11" s="8">
        <v>9</v>
      </c>
      <c r="B11" s="8"/>
      <c r="C11" s="8">
        <f t="shared" si="0"/>
        <v>9</v>
      </c>
      <c r="D11" s="8">
        <f t="shared" si="1"/>
        <v>1994</v>
      </c>
      <c r="E11" s="12">
        <f t="shared" si="2"/>
        <v>34578</v>
      </c>
      <c r="F11" s="8">
        <v>7.7</v>
      </c>
      <c r="G11" t="str">
        <f>VLOOKUP(E11,Лист1!$B$2:$D$6,3)</f>
        <v>ge1</v>
      </c>
    </row>
    <row r="12" spans="1:7" x14ac:dyDescent="0.25">
      <c r="A12" s="8">
        <v>10</v>
      </c>
      <c r="B12" s="8"/>
      <c r="C12" s="8">
        <f t="shared" si="0"/>
        <v>10</v>
      </c>
      <c r="D12" s="8">
        <f t="shared" si="1"/>
        <v>1994</v>
      </c>
      <c r="E12" s="12">
        <f t="shared" si="2"/>
        <v>34608</v>
      </c>
      <c r="F12" s="8">
        <v>7.7</v>
      </c>
      <c r="G12" t="str">
        <f>VLOOKUP(E12,Лист1!$B$2:$D$6,3)</f>
        <v>ge1</v>
      </c>
    </row>
    <row r="13" spans="1:7" x14ac:dyDescent="0.25">
      <c r="A13" s="8">
        <v>11</v>
      </c>
      <c r="B13" s="8"/>
      <c r="C13" s="8">
        <f t="shared" si="0"/>
        <v>11</v>
      </c>
      <c r="D13" s="8">
        <f t="shared" si="1"/>
        <v>1994</v>
      </c>
      <c r="E13" s="12">
        <f t="shared" si="2"/>
        <v>34639</v>
      </c>
      <c r="F13" s="8">
        <v>7.8</v>
      </c>
      <c r="G13" t="str">
        <f>VLOOKUP(E13,Лист1!$B$2:$D$6,3)</f>
        <v>ge1</v>
      </c>
    </row>
    <row r="14" spans="1:7" x14ac:dyDescent="0.25">
      <c r="A14" s="8">
        <v>12</v>
      </c>
      <c r="B14" s="8"/>
      <c r="C14" s="8">
        <f t="shared" si="0"/>
        <v>12</v>
      </c>
      <c r="D14" s="8">
        <f t="shared" si="1"/>
        <v>1994</v>
      </c>
      <c r="E14" s="12">
        <f t="shared" si="2"/>
        <v>34669</v>
      </c>
      <c r="F14" s="8">
        <v>7.8</v>
      </c>
      <c r="G14" t="str">
        <f>VLOOKUP(E14,Лист1!$B$2:$D$6,3)</f>
        <v>ge1</v>
      </c>
    </row>
    <row r="15" spans="1:7" x14ac:dyDescent="0.25">
      <c r="A15" s="8">
        <v>1995</v>
      </c>
      <c r="B15" s="8">
        <v>1</v>
      </c>
      <c r="C15" s="8">
        <f t="shared" si="0"/>
        <v>1</v>
      </c>
      <c r="D15" s="8">
        <f t="shared" si="1"/>
        <v>1995</v>
      </c>
      <c r="E15" s="12">
        <f t="shared" si="2"/>
        <v>34700</v>
      </c>
      <c r="F15" s="8">
        <v>7.9</v>
      </c>
      <c r="G15" t="str">
        <f>VLOOKUP(E15,Лист1!$B$2:$D$6,3)</f>
        <v>ge1</v>
      </c>
    </row>
    <row r="16" spans="1:7" x14ac:dyDescent="0.25">
      <c r="A16" s="8">
        <v>2</v>
      </c>
      <c r="B16" s="8"/>
      <c r="C16" s="8">
        <f t="shared" si="0"/>
        <v>2</v>
      </c>
      <c r="D16" s="8">
        <f t="shared" si="1"/>
        <v>1995</v>
      </c>
      <c r="E16" s="12">
        <f t="shared" si="2"/>
        <v>34731</v>
      </c>
      <c r="F16" s="8">
        <v>8.1</v>
      </c>
      <c r="G16" t="str">
        <f>VLOOKUP(E16,Лист1!$B$2:$D$6,3)</f>
        <v>ge1</v>
      </c>
    </row>
    <row r="17" spans="1:7" x14ac:dyDescent="0.25">
      <c r="A17" s="8">
        <v>3</v>
      </c>
      <c r="B17" s="8"/>
      <c r="C17" s="8">
        <f t="shared" si="0"/>
        <v>3</v>
      </c>
      <c r="D17" s="8">
        <f t="shared" si="1"/>
        <v>1995</v>
      </c>
      <c r="E17" s="12">
        <f t="shared" si="2"/>
        <v>34759</v>
      </c>
      <c r="F17" s="8">
        <v>8</v>
      </c>
      <c r="G17" t="str">
        <f>VLOOKUP(E17,Лист1!$B$2:$D$6,3)</f>
        <v>ge1</v>
      </c>
    </row>
    <row r="18" spans="1:7" x14ac:dyDescent="0.25">
      <c r="A18" s="8">
        <v>4</v>
      </c>
      <c r="B18" s="8"/>
      <c r="C18" s="8">
        <f t="shared" si="0"/>
        <v>4</v>
      </c>
      <c r="D18" s="8">
        <f t="shared" si="1"/>
        <v>1995</v>
      </c>
      <c r="E18" s="12">
        <f t="shared" si="2"/>
        <v>34790</v>
      </c>
      <c r="F18" s="8">
        <v>8.1999999999999993</v>
      </c>
      <c r="G18" t="str">
        <f>VLOOKUP(E18,Лист1!$B$2:$D$6,3)</f>
        <v>ge1</v>
      </c>
    </row>
    <row r="19" spans="1:7" x14ac:dyDescent="0.25">
      <c r="A19" s="8">
        <v>5</v>
      </c>
      <c r="B19" s="8"/>
      <c r="C19" s="8">
        <f t="shared" si="0"/>
        <v>5</v>
      </c>
      <c r="D19" s="8">
        <f t="shared" si="1"/>
        <v>1995</v>
      </c>
      <c r="E19" s="12">
        <f t="shared" si="2"/>
        <v>34820</v>
      </c>
      <c r="F19" s="8">
        <v>8.3000000000000007</v>
      </c>
      <c r="G19" t="str">
        <f>VLOOKUP(E19,Лист1!$B$2:$D$6,3)</f>
        <v>ge1</v>
      </c>
    </row>
    <row r="20" spans="1:7" x14ac:dyDescent="0.25">
      <c r="A20" s="8">
        <v>6</v>
      </c>
      <c r="B20" s="8"/>
      <c r="C20" s="8">
        <f t="shared" si="0"/>
        <v>6</v>
      </c>
      <c r="D20" s="8">
        <f t="shared" si="1"/>
        <v>1995</v>
      </c>
      <c r="E20" s="12">
        <f t="shared" si="2"/>
        <v>34851</v>
      </c>
      <c r="F20" s="8">
        <v>8.4</v>
      </c>
      <c r="G20" t="str">
        <f>VLOOKUP(E20,Лист1!$B$2:$D$6,3)</f>
        <v>ge1</v>
      </c>
    </row>
    <row r="21" spans="1:7" x14ac:dyDescent="0.25">
      <c r="A21" s="8">
        <v>7</v>
      </c>
      <c r="B21" s="8"/>
      <c r="C21" s="8">
        <f t="shared" si="0"/>
        <v>7</v>
      </c>
      <c r="D21" s="8">
        <f t="shared" si="1"/>
        <v>1995</v>
      </c>
      <c r="E21" s="12">
        <f t="shared" si="2"/>
        <v>34881</v>
      </c>
      <c r="F21" s="8">
        <v>8.5</v>
      </c>
      <c r="G21" t="str">
        <f>VLOOKUP(E21,Лист1!$B$2:$D$6,3)</f>
        <v>ge1</v>
      </c>
    </row>
    <row r="22" spans="1:7" x14ac:dyDescent="0.25">
      <c r="A22" s="8">
        <v>8</v>
      </c>
      <c r="B22" s="8"/>
      <c r="C22" s="8">
        <f t="shared" si="0"/>
        <v>8</v>
      </c>
      <c r="D22" s="8">
        <f t="shared" si="1"/>
        <v>1995</v>
      </c>
      <c r="E22" s="12">
        <f t="shared" si="2"/>
        <v>34912</v>
      </c>
      <c r="F22" s="8">
        <v>8.8000000000000007</v>
      </c>
      <c r="G22" t="str">
        <f>VLOOKUP(E22,Лист1!$B$2:$D$6,3)</f>
        <v>ge1</v>
      </c>
    </row>
    <row r="23" spans="1:7" x14ac:dyDescent="0.25">
      <c r="A23" s="8">
        <v>9</v>
      </c>
      <c r="B23" s="8"/>
      <c r="C23" s="8">
        <f t="shared" si="0"/>
        <v>9</v>
      </c>
      <c r="D23" s="8">
        <f t="shared" si="1"/>
        <v>1995</v>
      </c>
      <c r="E23" s="12">
        <f t="shared" si="2"/>
        <v>34943</v>
      </c>
      <c r="F23" s="8">
        <v>8.9</v>
      </c>
      <c r="G23" t="str">
        <f>VLOOKUP(E23,Лист1!$B$2:$D$6,3)</f>
        <v>ge1</v>
      </c>
    </row>
    <row r="24" spans="1:7" x14ac:dyDescent="0.25">
      <c r="A24" s="8">
        <v>10</v>
      </c>
      <c r="B24" s="8"/>
      <c r="C24" s="8">
        <f t="shared" si="0"/>
        <v>10</v>
      </c>
      <c r="D24" s="8">
        <f t="shared" si="1"/>
        <v>1995</v>
      </c>
      <c r="E24" s="12">
        <f t="shared" si="2"/>
        <v>34973</v>
      </c>
      <c r="F24" s="8">
        <v>9.1999999999999993</v>
      </c>
      <c r="G24" t="str">
        <f>VLOOKUP(E24,Лист1!$B$2:$D$6,3)</f>
        <v>ge1</v>
      </c>
    </row>
    <row r="25" spans="1:7" x14ac:dyDescent="0.25">
      <c r="A25" s="8">
        <v>11</v>
      </c>
      <c r="B25" s="8"/>
      <c r="C25" s="8">
        <f t="shared" si="0"/>
        <v>11</v>
      </c>
      <c r="D25" s="8">
        <f t="shared" si="1"/>
        <v>1995</v>
      </c>
      <c r="E25" s="12">
        <f t="shared" si="2"/>
        <v>35004</v>
      </c>
      <c r="F25" s="8">
        <v>9.1</v>
      </c>
      <c r="G25" t="str">
        <f>VLOOKUP(E25,Лист1!$B$2:$D$6,3)</f>
        <v>ge1</v>
      </c>
    </row>
    <row r="26" spans="1:7" x14ac:dyDescent="0.25">
      <c r="A26" s="8">
        <v>12</v>
      </c>
      <c r="B26" s="8"/>
      <c r="C26" s="8">
        <f t="shared" si="0"/>
        <v>12</v>
      </c>
      <c r="D26" s="8">
        <f t="shared" si="1"/>
        <v>1995</v>
      </c>
      <c r="E26" s="12">
        <f t="shared" si="2"/>
        <v>35034</v>
      </c>
      <c r="F26" s="8">
        <v>9</v>
      </c>
      <c r="G26" t="str">
        <f>VLOOKUP(E26,Лист1!$B$2:$D$6,3)</f>
        <v>du</v>
      </c>
    </row>
    <row r="27" spans="1:7" x14ac:dyDescent="0.25">
      <c r="A27" s="8">
        <v>1996</v>
      </c>
      <c r="B27" s="8">
        <v>1</v>
      </c>
      <c r="C27" s="8">
        <f t="shared" si="0"/>
        <v>1</v>
      </c>
      <c r="D27" s="8">
        <f t="shared" si="1"/>
        <v>1996</v>
      </c>
      <c r="E27" s="12">
        <f t="shared" si="2"/>
        <v>35065</v>
      </c>
      <c r="F27" s="8">
        <v>9.1</v>
      </c>
      <c r="G27" t="str">
        <f>VLOOKUP(E27,Лист1!$B$2:$D$6,3)</f>
        <v>du</v>
      </c>
    </row>
    <row r="28" spans="1:7" x14ac:dyDescent="0.25">
      <c r="A28" s="8">
        <v>2</v>
      </c>
      <c r="B28" s="8"/>
      <c r="C28" s="8">
        <f t="shared" si="0"/>
        <v>2</v>
      </c>
      <c r="D28" s="8">
        <f t="shared" si="1"/>
        <v>1996</v>
      </c>
      <c r="E28" s="12">
        <f t="shared" si="2"/>
        <v>35096</v>
      </c>
      <c r="F28" s="8">
        <v>9.3000000000000007</v>
      </c>
      <c r="G28" t="str">
        <f>VLOOKUP(E28,Лист1!$B$2:$D$6,3)</f>
        <v>du</v>
      </c>
    </row>
    <row r="29" spans="1:7" x14ac:dyDescent="0.25">
      <c r="A29" s="8">
        <v>3</v>
      </c>
      <c r="B29" s="8"/>
      <c r="C29" s="8">
        <f t="shared" si="0"/>
        <v>3</v>
      </c>
      <c r="D29" s="8">
        <f t="shared" si="1"/>
        <v>1996</v>
      </c>
      <c r="E29" s="12">
        <f t="shared" si="2"/>
        <v>35125</v>
      </c>
      <c r="F29" s="8">
        <v>9.1999999999999993</v>
      </c>
      <c r="G29" t="str">
        <f>VLOOKUP(E29,Лист1!$B$2:$D$6,3)</f>
        <v>du</v>
      </c>
    </row>
    <row r="30" spans="1:7" x14ac:dyDescent="0.25">
      <c r="A30" s="8">
        <v>4</v>
      </c>
      <c r="B30" s="8"/>
      <c r="C30" s="8">
        <f t="shared" si="0"/>
        <v>4</v>
      </c>
      <c r="D30" s="8">
        <f t="shared" si="1"/>
        <v>1996</v>
      </c>
      <c r="E30" s="12">
        <f t="shared" si="2"/>
        <v>35156</v>
      </c>
      <c r="F30" s="8">
        <v>9.5</v>
      </c>
      <c r="G30" t="str">
        <f>VLOOKUP(E30,Лист1!$B$2:$D$6,3)</f>
        <v>du</v>
      </c>
    </row>
    <row r="31" spans="1:7" x14ac:dyDescent="0.25">
      <c r="A31" s="8">
        <v>5</v>
      </c>
      <c r="B31" s="8"/>
      <c r="C31" s="8">
        <f t="shared" si="0"/>
        <v>5</v>
      </c>
      <c r="D31" s="8">
        <f t="shared" si="1"/>
        <v>1996</v>
      </c>
      <c r="E31" s="12">
        <f t="shared" si="2"/>
        <v>35186</v>
      </c>
      <c r="F31" s="8">
        <v>9.6</v>
      </c>
      <c r="G31" t="str">
        <f>VLOOKUP(E31,Лист1!$B$2:$D$6,3)</f>
        <v>du</v>
      </c>
    </row>
    <row r="32" spans="1:7" x14ac:dyDescent="0.25">
      <c r="A32" s="8">
        <v>6</v>
      </c>
      <c r="B32" s="8"/>
      <c r="C32" s="8">
        <f t="shared" si="0"/>
        <v>6</v>
      </c>
      <c r="D32" s="8">
        <f t="shared" si="1"/>
        <v>1996</v>
      </c>
      <c r="E32" s="12">
        <f t="shared" si="2"/>
        <v>35217</v>
      </c>
      <c r="F32" s="8">
        <v>9.6</v>
      </c>
      <c r="G32" t="str">
        <f>VLOOKUP(E32,Лист1!$B$2:$D$6,3)</f>
        <v>du</v>
      </c>
    </row>
    <row r="33" spans="1:7" x14ac:dyDescent="0.25">
      <c r="A33" s="8">
        <v>7</v>
      </c>
      <c r="B33" s="8"/>
      <c r="C33" s="8">
        <f t="shared" si="0"/>
        <v>7</v>
      </c>
      <c r="D33" s="8">
        <f t="shared" si="1"/>
        <v>1996</v>
      </c>
      <c r="E33" s="12">
        <f t="shared" si="2"/>
        <v>35247</v>
      </c>
      <c r="F33" s="8">
        <v>9.6999999999999993</v>
      </c>
      <c r="G33" t="str">
        <f>VLOOKUP(E33,Лист1!$B$2:$D$6,3)</f>
        <v>du</v>
      </c>
    </row>
    <row r="34" spans="1:7" x14ac:dyDescent="0.25">
      <c r="A34" s="8">
        <v>8</v>
      </c>
      <c r="B34" s="8"/>
      <c r="C34" s="8">
        <f t="shared" si="0"/>
        <v>8</v>
      </c>
      <c r="D34" s="8">
        <f t="shared" si="1"/>
        <v>1996</v>
      </c>
      <c r="E34" s="12">
        <f t="shared" si="2"/>
        <v>35278</v>
      </c>
      <c r="F34" s="8">
        <v>9.6999999999999993</v>
      </c>
      <c r="G34" t="str">
        <f>VLOOKUP(E34,Лист1!$B$2:$D$6,3)</f>
        <v>du</v>
      </c>
    </row>
    <row r="35" spans="1:7" x14ac:dyDescent="0.25">
      <c r="A35" s="8">
        <v>9</v>
      </c>
      <c r="B35" s="8"/>
      <c r="C35" s="8">
        <f t="shared" si="0"/>
        <v>9</v>
      </c>
      <c r="D35" s="8">
        <f t="shared" si="1"/>
        <v>1996</v>
      </c>
      <c r="E35" s="12">
        <f t="shared" si="2"/>
        <v>35309</v>
      </c>
      <c r="F35" s="8">
        <v>9.8000000000000007</v>
      </c>
      <c r="G35" t="str">
        <f>VLOOKUP(E35,Лист1!$B$2:$D$6,3)</f>
        <v>du</v>
      </c>
    </row>
    <row r="36" spans="1:7" x14ac:dyDescent="0.25">
      <c r="A36" s="8">
        <v>10</v>
      </c>
      <c r="B36" s="8"/>
      <c r="C36" s="8">
        <f t="shared" si="0"/>
        <v>10</v>
      </c>
      <c r="D36" s="8">
        <f t="shared" si="1"/>
        <v>1996</v>
      </c>
      <c r="E36" s="12">
        <f t="shared" si="2"/>
        <v>35339</v>
      </c>
      <c r="F36" s="8">
        <v>9.8000000000000007</v>
      </c>
      <c r="G36" t="str">
        <f>VLOOKUP(E36,Лист1!$B$2:$D$6,3)</f>
        <v>du</v>
      </c>
    </row>
    <row r="37" spans="1:7" x14ac:dyDescent="0.25">
      <c r="A37" s="8">
        <v>11</v>
      </c>
      <c r="B37" s="8"/>
      <c r="C37" s="8">
        <f t="shared" si="0"/>
        <v>11</v>
      </c>
      <c r="D37" s="8">
        <f t="shared" si="1"/>
        <v>1996</v>
      </c>
      <c r="E37" s="12">
        <f t="shared" si="2"/>
        <v>35370</v>
      </c>
      <c r="F37" s="8">
        <v>9.9</v>
      </c>
      <c r="G37" t="str">
        <f>VLOOKUP(E37,Лист1!$B$2:$D$6,3)</f>
        <v>du</v>
      </c>
    </row>
    <row r="38" spans="1:7" x14ac:dyDescent="0.25">
      <c r="A38" s="8">
        <v>12</v>
      </c>
      <c r="B38" s="8"/>
      <c r="C38" s="8">
        <f t="shared" si="0"/>
        <v>12</v>
      </c>
      <c r="D38" s="8">
        <f t="shared" si="1"/>
        <v>1996</v>
      </c>
      <c r="E38" s="12">
        <f t="shared" si="2"/>
        <v>35400</v>
      </c>
      <c r="F38" s="8">
        <v>10</v>
      </c>
      <c r="G38" t="str">
        <f>VLOOKUP(E38,Лист1!$B$2:$D$6,3)</f>
        <v>du</v>
      </c>
    </row>
    <row r="39" spans="1:7" x14ac:dyDescent="0.25">
      <c r="A39" s="8">
        <v>1997</v>
      </c>
      <c r="B39" s="8">
        <v>1</v>
      </c>
      <c r="C39" s="8">
        <f t="shared" si="0"/>
        <v>1</v>
      </c>
      <c r="D39" s="8">
        <f t="shared" si="1"/>
        <v>1997</v>
      </c>
      <c r="E39" s="12">
        <f t="shared" si="2"/>
        <v>35431</v>
      </c>
      <c r="F39" s="8">
        <v>10.1</v>
      </c>
      <c r="G39" t="str">
        <f>VLOOKUP(E39,Лист1!$B$2:$D$6,3)</f>
        <v>du</v>
      </c>
    </row>
    <row r="40" spans="1:7" x14ac:dyDescent="0.25">
      <c r="A40" s="8">
        <v>2</v>
      </c>
      <c r="B40" s="8"/>
      <c r="C40" s="8">
        <f t="shared" si="0"/>
        <v>2</v>
      </c>
      <c r="D40" s="8">
        <f t="shared" si="1"/>
        <v>1997</v>
      </c>
      <c r="E40" s="12">
        <f t="shared" si="2"/>
        <v>35462</v>
      </c>
      <c r="F40" s="8">
        <v>10.3</v>
      </c>
      <c r="G40" t="str">
        <f>VLOOKUP(E40,Лист1!$B$2:$D$6,3)</f>
        <v>du</v>
      </c>
    </row>
    <row r="41" spans="1:7" x14ac:dyDescent="0.25">
      <c r="A41" s="8">
        <v>3</v>
      </c>
      <c r="B41" s="8"/>
      <c r="C41" s="8">
        <f t="shared" si="0"/>
        <v>3</v>
      </c>
      <c r="D41" s="8">
        <f t="shared" si="1"/>
        <v>1997</v>
      </c>
      <c r="E41" s="12">
        <f t="shared" si="2"/>
        <v>35490</v>
      </c>
      <c r="F41" s="8">
        <v>10.5</v>
      </c>
      <c r="G41" t="str">
        <f>VLOOKUP(E41,Лист1!$B$2:$D$6,3)</f>
        <v>du</v>
      </c>
    </row>
    <row r="42" spans="1:7" x14ac:dyDescent="0.25">
      <c r="A42" s="8">
        <v>4</v>
      </c>
      <c r="B42" s="8"/>
      <c r="C42" s="8">
        <f t="shared" si="0"/>
        <v>4</v>
      </c>
      <c r="D42" s="8">
        <f t="shared" si="1"/>
        <v>1997</v>
      </c>
      <c r="E42" s="12">
        <f t="shared" si="2"/>
        <v>35521</v>
      </c>
      <c r="F42" s="8">
        <v>10.7</v>
      </c>
      <c r="G42" t="str">
        <f>VLOOKUP(E42,Лист1!$B$2:$D$6,3)</f>
        <v>du</v>
      </c>
    </row>
    <row r="43" spans="1:7" x14ac:dyDescent="0.25">
      <c r="A43" s="8">
        <v>5</v>
      </c>
      <c r="B43" s="8"/>
      <c r="C43" s="8">
        <f t="shared" si="0"/>
        <v>5</v>
      </c>
      <c r="D43" s="8">
        <f t="shared" si="1"/>
        <v>1997</v>
      </c>
      <c r="E43" s="12">
        <f t="shared" si="2"/>
        <v>35551</v>
      </c>
      <c r="F43" s="8">
        <v>10.9</v>
      </c>
      <c r="G43" t="str">
        <f>VLOOKUP(E43,Лист1!$B$2:$D$6,3)</f>
        <v>du</v>
      </c>
    </row>
    <row r="44" spans="1:7" x14ac:dyDescent="0.25">
      <c r="A44" s="8">
        <v>6</v>
      </c>
      <c r="B44" s="8"/>
      <c r="C44" s="8">
        <f t="shared" si="0"/>
        <v>6</v>
      </c>
      <c r="D44" s="8">
        <f t="shared" si="1"/>
        <v>1997</v>
      </c>
      <c r="E44" s="12">
        <f t="shared" si="2"/>
        <v>35582</v>
      </c>
      <c r="F44" s="8">
        <v>10.9</v>
      </c>
      <c r="G44" t="str">
        <f>VLOOKUP(E44,Лист1!$B$2:$D$6,3)</f>
        <v>du</v>
      </c>
    </row>
    <row r="45" spans="1:7" x14ac:dyDescent="0.25">
      <c r="A45" s="8">
        <v>7</v>
      </c>
      <c r="B45" s="8"/>
      <c r="C45" s="8">
        <f t="shared" si="0"/>
        <v>7</v>
      </c>
      <c r="D45" s="8">
        <f t="shared" si="1"/>
        <v>1997</v>
      </c>
      <c r="E45" s="12">
        <f t="shared" si="2"/>
        <v>35612</v>
      </c>
      <c r="F45" s="8">
        <v>10.9</v>
      </c>
      <c r="G45" t="str">
        <f>VLOOKUP(E45,Лист1!$B$2:$D$6,3)</f>
        <v>du</v>
      </c>
    </row>
    <row r="46" spans="1:7" x14ac:dyDescent="0.25">
      <c r="A46" s="8">
        <v>8</v>
      </c>
      <c r="B46" s="8"/>
      <c r="C46" s="8">
        <f t="shared" si="0"/>
        <v>8</v>
      </c>
      <c r="D46" s="8">
        <f t="shared" si="1"/>
        <v>1997</v>
      </c>
      <c r="E46" s="12">
        <f t="shared" si="2"/>
        <v>35643</v>
      </c>
      <c r="F46" s="8">
        <v>10.9</v>
      </c>
      <c r="G46" t="str">
        <f>VLOOKUP(E46,Лист1!$B$2:$D$6,3)</f>
        <v>du</v>
      </c>
    </row>
    <row r="47" spans="1:7" x14ac:dyDescent="0.25">
      <c r="A47" s="8">
        <v>9</v>
      </c>
      <c r="B47" s="8"/>
      <c r="C47" s="8">
        <f t="shared" si="0"/>
        <v>9</v>
      </c>
      <c r="D47" s="8">
        <f t="shared" si="1"/>
        <v>1997</v>
      </c>
      <c r="E47" s="12">
        <f t="shared" si="2"/>
        <v>35674</v>
      </c>
      <c r="F47" s="8">
        <v>11</v>
      </c>
      <c r="G47" t="str">
        <f>VLOOKUP(E47,Лист1!$B$2:$D$6,3)</f>
        <v>du</v>
      </c>
    </row>
    <row r="48" spans="1:7" x14ac:dyDescent="0.25">
      <c r="A48" s="8">
        <v>10</v>
      </c>
      <c r="B48" s="8"/>
      <c r="C48" s="8">
        <f t="shared" si="0"/>
        <v>10</v>
      </c>
      <c r="D48" s="8">
        <f t="shared" si="1"/>
        <v>1997</v>
      </c>
      <c r="E48" s="12">
        <f t="shared" si="2"/>
        <v>35704</v>
      </c>
      <c r="F48" s="8">
        <v>11.1</v>
      </c>
      <c r="G48" t="str">
        <f>VLOOKUP(E48,Лист1!$B$2:$D$6,3)</f>
        <v>du</v>
      </c>
    </row>
    <row r="49" spans="1:7" x14ac:dyDescent="0.25">
      <c r="A49" s="8">
        <v>11</v>
      </c>
      <c r="B49" s="8"/>
      <c r="C49" s="8">
        <f t="shared" si="0"/>
        <v>11</v>
      </c>
      <c r="D49" s="8">
        <f t="shared" si="1"/>
        <v>1997</v>
      </c>
      <c r="E49" s="12">
        <f t="shared" si="2"/>
        <v>35735</v>
      </c>
      <c r="F49" s="8">
        <v>11.2</v>
      </c>
      <c r="G49" t="str">
        <f>VLOOKUP(E49,Лист1!$B$2:$D$6,3)</f>
        <v>du</v>
      </c>
    </row>
    <row r="50" spans="1:7" x14ac:dyDescent="0.25">
      <c r="A50" s="8">
        <v>12</v>
      </c>
      <c r="B50" s="8"/>
      <c r="C50" s="8">
        <f t="shared" si="0"/>
        <v>12</v>
      </c>
      <c r="D50" s="8">
        <f t="shared" si="1"/>
        <v>1997</v>
      </c>
      <c r="E50" s="12">
        <f t="shared" si="2"/>
        <v>35765</v>
      </c>
      <c r="F50" s="8">
        <v>11.2</v>
      </c>
      <c r="G50" t="str">
        <f>VLOOKUP(E50,Лист1!$B$2:$D$6,3)</f>
        <v>du</v>
      </c>
    </row>
    <row r="51" spans="1:7" x14ac:dyDescent="0.25">
      <c r="A51" s="8">
        <v>1998</v>
      </c>
      <c r="B51" s="8">
        <v>1</v>
      </c>
      <c r="C51" s="8">
        <f t="shared" si="0"/>
        <v>1</v>
      </c>
      <c r="D51" s="8">
        <f t="shared" si="1"/>
        <v>1998</v>
      </c>
      <c r="E51" s="12">
        <f t="shared" si="2"/>
        <v>35796</v>
      </c>
      <c r="F51" s="8">
        <v>11.4</v>
      </c>
      <c r="G51" t="str">
        <f>VLOOKUP(E51,Лист1!$B$2:$D$6,3)</f>
        <v>du</v>
      </c>
    </row>
    <row r="52" spans="1:7" x14ac:dyDescent="0.25">
      <c r="A52" s="8">
        <v>2</v>
      </c>
      <c r="B52" s="8"/>
      <c r="C52" s="8">
        <f t="shared" si="0"/>
        <v>2</v>
      </c>
      <c r="D52" s="8">
        <f t="shared" si="1"/>
        <v>1998</v>
      </c>
      <c r="E52" s="12">
        <f t="shared" si="2"/>
        <v>35827</v>
      </c>
      <c r="F52" s="8">
        <v>11.6</v>
      </c>
      <c r="G52" t="str">
        <f>VLOOKUP(E52,Лист1!$B$2:$D$6,3)</f>
        <v>du</v>
      </c>
    </row>
    <row r="53" spans="1:7" x14ac:dyDescent="0.25">
      <c r="A53" s="8">
        <v>3</v>
      </c>
      <c r="B53" s="8"/>
      <c r="C53" s="8">
        <f t="shared" si="0"/>
        <v>3</v>
      </c>
      <c r="D53" s="8">
        <f t="shared" si="1"/>
        <v>1998</v>
      </c>
      <c r="E53" s="12">
        <f t="shared" si="2"/>
        <v>35855</v>
      </c>
      <c r="F53" s="8">
        <v>11.7</v>
      </c>
      <c r="G53" t="str">
        <f>VLOOKUP(E53,Лист1!$B$2:$D$6,3)</f>
        <v>du</v>
      </c>
    </row>
    <row r="54" spans="1:7" x14ac:dyDescent="0.25">
      <c r="A54" s="8">
        <v>4</v>
      </c>
      <c r="B54" s="8"/>
      <c r="C54" s="8">
        <f t="shared" si="0"/>
        <v>4</v>
      </c>
      <c r="D54" s="8">
        <f t="shared" si="1"/>
        <v>1998</v>
      </c>
      <c r="E54" s="12">
        <f t="shared" si="2"/>
        <v>35886</v>
      </c>
      <c r="F54" s="8">
        <v>11.7</v>
      </c>
      <c r="G54" t="str">
        <f>VLOOKUP(E54,Лист1!$B$2:$D$6,3)</f>
        <v>du</v>
      </c>
    </row>
    <row r="55" spans="1:7" x14ac:dyDescent="0.25">
      <c r="A55" s="8">
        <v>5</v>
      </c>
      <c r="B55" s="8"/>
      <c r="C55" s="8">
        <f t="shared" si="0"/>
        <v>5</v>
      </c>
      <c r="D55" s="8">
        <f t="shared" si="1"/>
        <v>1998</v>
      </c>
      <c r="E55" s="12">
        <f t="shared" si="2"/>
        <v>35916</v>
      </c>
      <c r="F55" s="8">
        <v>11.5</v>
      </c>
      <c r="G55" t="str">
        <f>VLOOKUP(E55,Лист1!$B$2:$D$6,3)</f>
        <v>du</v>
      </c>
    </row>
    <row r="56" spans="1:7" x14ac:dyDescent="0.25">
      <c r="A56" s="8">
        <v>6</v>
      </c>
      <c r="B56" s="8"/>
      <c r="C56" s="8">
        <f t="shared" si="0"/>
        <v>6</v>
      </c>
      <c r="D56" s="8">
        <f t="shared" si="1"/>
        <v>1998</v>
      </c>
      <c r="E56" s="12">
        <f t="shared" si="2"/>
        <v>35947</v>
      </c>
      <c r="F56" s="8">
        <v>11.3</v>
      </c>
      <c r="G56" t="str">
        <f>VLOOKUP(E56,Лист1!$B$2:$D$6,3)</f>
        <v>du</v>
      </c>
    </row>
    <row r="57" spans="1:7" x14ac:dyDescent="0.25">
      <c r="A57" s="8">
        <v>7</v>
      </c>
      <c r="B57" s="8"/>
      <c r="C57" s="8">
        <f t="shared" si="0"/>
        <v>7</v>
      </c>
      <c r="D57" s="8">
        <f t="shared" si="1"/>
        <v>1998</v>
      </c>
      <c r="E57" s="12">
        <f t="shared" si="2"/>
        <v>35977</v>
      </c>
      <c r="F57" s="8">
        <v>11.3</v>
      </c>
      <c r="G57" t="str">
        <f>VLOOKUP(E57,Лист1!$B$2:$D$6,3)</f>
        <v>du</v>
      </c>
    </row>
    <row r="58" spans="1:7" x14ac:dyDescent="0.25">
      <c r="A58" s="8">
        <v>8</v>
      </c>
      <c r="B58" s="8"/>
      <c r="C58" s="8">
        <f t="shared" si="0"/>
        <v>8</v>
      </c>
      <c r="D58" s="8">
        <f t="shared" si="1"/>
        <v>1998</v>
      </c>
      <c r="E58" s="12">
        <f t="shared" si="2"/>
        <v>36008</v>
      </c>
      <c r="F58" s="8">
        <v>11.6</v>
      </c>
      <c r="G58" t="str">
        <f>VLOOKUP(E58,Лист1!$B$2:$D$6,3)</f>
        <v>du</v>
      </c>
    </row>
    <row r="59" spans="1:7" x14ac:dyDescent="0.25">
      <c r="A59" s="8">
        <v>9</v>
      </c>
      <c r="B59" s="8"/>
      <c r="C59" s="8">
        <f t="shared" si="0"/>
        <v>9</v>
      </c>
      <c r="D59" s="8">
        <f t="shared" si="1"/>
        <v>1998</v>
      </c>
      <c r="E59" s="12">
        <f t="shared" si="2"/>
        <v>36039</v>
      </c>
      <c r="F59" s="8">
        <v>11.9</v>
      </c>
      <c r="G59" t="str">
        <f>VLOOKUP(E59,Лист1!$B$2:$D$6,3)</f>
        <v>du</v>
      </c>
    </row>
    <row r="60" spans="1:7" x14ac:dyDescent="0.25">
      <c r="A60" s="8">
        <v>10</v>
      </c>
      <c r="B60" s="8"/>
      <c r="C60" s="8">
        <f t="shared" si="0"/>
        <v>10</v>
      </c>
      <c r="D60" s="8">
        <f t="shared" si="1"/>
        <v>1998</v>
      </c>
      <c r="E60" s="12">
        <f t="shared" si="2"/>
        <v>36069</v>
      </c>
      <c r="F60" s="8">
        <v>12.3</v>
      </c>
      <c r="G60" t="str">
        <f>VLOOKUP(E60,Лист1!$B$2:$D$6,3)</f>
        <v>ge2</v>
      </c>
    </row>
    <row r="61" spans="1:7" x14ac:dyDescent="0.25">
      <c r="A61" s="8">
        <v>11</v>
      </c>
      <c r="B61" s="8"/>
      <c r="C61" s="8">
        <f t="shared" si="0"/>
        <v>11</v>
      </c>
      <c r="D61" s="8">
        <f t="shared" si="1"/>
        <v>1998</v>
      </c>
      <c r="E61" s="12">
        <f t="shared" si="2"/>
        <v>36100</v>
      </c>
      <c r="F61" s="8">
        <v>12.8</v>
      </c>
      <c r="G61" t="str">
        <f>VLOOKUP(E61,Лист1!$B$2:$D$6,3)</f>
        <v>ge2</v>
      </c>
    </row>
    <row r="62" spans="1:7" x14ac:dyDescent="0.25">
      <c r="A62" s="8">
        <v>12</v>
      </c>
      <c r="B62" s="8"/>
      <c r="C62" s="8">
        <f t="shared" si="0"/>
        <v>12</v>
      </c>
      <c r="D62" s="8">
        <f t="shared" si="1"/>
        <v>1998</v>
      </c>
      <c r="E62" s="12">
        <f t="shared" si="2"/>
        <v>36130</v>
      </c>
      <c r="F62" s="8">
        <v>13.2</v>
      </c>
      <c r="G62" t="str">
        <f>VLOOKUP(E62,Лист1!$B$2:$D$6,3)</f>
        <v>ge2</v>
      </c>
    </row>
    <row r="63" spans="1:7" x14ac:dyDescent="0.25">
      <c r="A63" s="8">
        <v>1999</v>
      </c>
      <c r="B63" s="8">
        <v>1</v>
      </c>
      <c r="C63" s="8">
        <f t="shared" si="0"/>
        <v>1</v>
      </c>
      <c r="D63" s="8">
        <f t="shared" si="1"/>
        <v>1999</v>
      </c>
      <c r="E63" s="12">
        <f t="shared" si="2"/>
        <v>36161</v>
      </c>
      <c r="F63" s="8">
        <v>12.2</v>
      </c>
      <c r="G63" t="str">
        <f>VLOOKUP(E63,Лист1!$B$2:$D$6,3)</f>
        <v>ge2</v>
      </c>
    </row>
    <row r="64" spans="1:7" x14ac:dyDescent="0.25">
      <c r="A64" s="8">
        <v>2</v>
      </c>
      <c r="B64" s="8"/>
      <c r="C64" s="8">
        <f t="shared" si="0"/>
        <v>2</v>
      </c>
      <c r="D64" s="8">
        <f t="shared" si="1"/>
        <v>1999</v>
      </c>
      <c r="E64" s="12">
        <f t="shared" si="2"/>
        <v>36192</v>
      </c>
      <c r="F64" s="8">
        <v>14.6</v>
      </c>
      <c r="G64" t="str">
        <f>VLOOKUP(E64,Лист1!$B$2:$D$6,3)</f>
        <v>ge2</v>
      </c>
    </row>
    <row r="65" spans="1:7" x14ac:dyDescent="0.25">
      <c r="A65" s="8">
        <v>3</v>
      </c>
      <c r="B65" s="8"/>
      <c r="C65" s="8">
        <f t="shared" si="0"/>
        <v>3</v>
      </c>
      <c r="D65" s="8">
        <f t="shared" si="1"/>
        <v>1999</v>
      </c>
      <c r="E65" s="12">
        <f t="shared" si="2"/>
        <v>36220</v>
      </c>
      <c r="F65" s="8">
        <v>14.1</v>
      </c>
      <c r="G65" t="str">
        <f>VLOOKUP(E65,Лист1!$B$2:$D$6,3)</f>
        <v>ge2</v>
      </c>
    </row>
    <row r="66" spans="1:7" x14ac:dyDescent="0.25">
      <c r="A66" s="8">
        <v>4</v>
      </c>
      <c r="B66" s="8"/>
      <c r="C66" s="8">
        <f t="shared" si="0"/>
        <v>4</v>
      </c>
      <c r="D66" s="8">
        <f t="shared" si="1"/>
        <v>1999</v>
      </c>
      <c r="E66" s="12">
        <f t="shared" si="2"/>
        <v>36251</v>
      </c>
      <c r="F66" s="8">
        <v>13.4</v>
      </c>
      <c r="G66" t="str">
        <f>VLOOKUP(E66,Лист1!$B$2:$D$6,3)</f>
        <v>ge2</v>
      </c>
    </row>
    <row r="67" spans="1:7" x14ac:dyDescent="0.25">
      <c r="A67" s="8">
        <v>5</v>
      </c>
      <c r="B67" s="8"/>
      <c r="C67" s="8">
        <f t="shared" si="0"/>
        <v>5</v>
      </c>
      <c r="D67" s="8">
        <f t="shared" si="1"/>
        <v>1999</v>
      </c>
      <c r="E67" s="12">
        <f t="shared" si="2"/>
        <v>36281</v>
      </c>
      <c r="F67" s="8">
        <v>12.7</v>
      </c>
      <c r="G67" t="str">
        <f>VLOOKUP(E67,Лист1!$B$2:$D$6,3)</f>
        <v>ge2</v>
      </c>
    </row>
    <row r="68" spans="1:7" x14ac:dyDescent="0.25">
      <c r="A68" s="8">
        <v>6</v>
      </c>
      <c r="B68" s="8"/>
      <c r="C68" s="8">
        <f t="shared" ref="C68:C131" si="3">IF(A68&gt;13,1,A68)</f>
        <v>6</v>
      </c>
      <c r="D68" s="8">
        <f t="shared" ref="D68:D131" si="4">IF(A68&lt;13,D67,A68)</f>
        <v>1999</v>
      </c>
      <c r="E68" s="12">
        <f t="shared" ref="E68:E131" si="5">DATE(D68,C68,1)</f>
        <v>36312</v>
      </c>
      <c r="F68" s="8">
        <v>12.3</v>
      </c>
      <c r="G68" t="str">
        <f>VLOOKUP(E68,Лист1!$B$2:$D$6,3)</f>
        <v>ge2</v>
      </c>
    </row>
    <row r="69" spans="1:7" x14ac:dyDescent="0.25">
      <c r="A69" s="8">
        <v>7</v>
      </c>
      <c r="B69" s="8"/>
      <c r="C69" s="8">
        <f t="shared" si="3"/>
        <v>7</v>
      </c>
      <c r="D69" s="8">
        <f t="shared" si="4"/>
        <v>1999</v>
      </c>
      <c r="E69" s="12">
        <f t="shared" si="5"/>
        <v>36342</v>
      </c>
      <c r="F69" s="8">
        <v>12.1</v>
      </c>
      <c r="G69" t="str">
        <f>VLOOKUP(E69,Лист1!$B$2:$D$6,3)</f>
        <v>ge2</v>
      </c>
    </row>
    <row r="70" spans="1:7" x14ac:dyDescent="0.25">
      <c r="A70" s="8">
        <v>8</v>
      </c>
      <c r="B70" s="8"/>
      <c r="C70" s="8">
        <f t="shared" si="3"/>
        <v>8</v>
      </c>
      <c r="D70" s="8">
        <f t="shared" si="4"/>
        <v>1999</v>
      </c>
      <c r="E70" s="12">
        <f t="shared" si="5"/>
        <v>36373</v>
      </c>
      <c r="F70" s="8">
        <v>12</v>
      </c>
      <c r="G70" t="str">
        <f>VLOOKUP(E70,Лист1!$B$2:$D$6,3)</f>
        <v>ge2</v>
      </c>
    </row>
    <row r="71" spans="1:7" x14ac:dyDescent="0.25">
      <c r="A71" s="8">
        <v>9</v>
      </c>
      <c r="B71" s="8"/>
      <c r="C71" s="8">
        <f t="shared" si="3"/>
        <v>9</v>
      </c>
      <c r="D71" s="8">
        <f t="shared" si="4"/>
        <v>1999</v>
      </c>
      <c r="E71" s="12">
        <f t="shared" si="5"/>
        <v>36404</v>
      </c>
      <c r="F71" s="8">
        <v>12.1</v>
      </c>
      <c r="G71" t="str">
        <f>VLOOKUP(E71,Лист1!$B$2:$D$6,3)</f>
        <v>ge2</v>
      </c>
    </row>
    <row r="72" spans="1:7" x14ac:dyDescent="0.25">
      <c r="A72" s="8">
        <v>10</v>
      </c>
      <c r="B72" s="8"/>
      <c r="C72" s="8">
        <f t="shared" si="3"/>
        <v>10</v>
      </c>
      <c r="D72" s="8">
        <f t="shared" si="4"/>
        <v>1999</v>
      </c>
      <c r="E72" s="12">
        <f t="shared" si="5"/>
        <v>36434</v>
      </c>
      <c r="F72" s="8">
        <v>12.4</v>
      </c>
      <c r="G72" t="str">
        <f>VLOOKUP(E72,Лист1!$B$2:$D$6,3)</f>
        <v>ge2</v>
      </c>
    </row>
    <row r="73" spans="1:7" x14ac:dyDescent="0.25">
      <c r="A73" s="8">
        <v>11</v>
      </c>
      <c r="B73" s="8"/>
      <c r="C73" s="8">
        <f t="shared" si="3"/>
        <v>11</v>
      </c>
      <c r="D73" s="8">
        <f t="shared" si="4"/>
        <v>1999</v>
      </c>
      <c r="E73" s="12">
        <f t="shared" si="5"/>
        <v>36465</v>
      </c>
      <c r="F73" s="8">
        <v>12.6</v>
      </c>
      <c r="G73" t="str">
        <f>VLOOKUP(E73,Лист1!$B$2:$D$6,3)</f>
        <v>ge2</v>
      </c>
    </row>
    <row r="74" spans="1:7" x14ac:dyDescent="0.25">
      <c r="A74" s="8">
        <v>12</v>
      </c>
      <c r="B74" s="8"/>
      <c r="C74" s="8">
        <f t="shared" si="3"/>
        <v>12</v>
      </c>
      <c r="D74" s="8">
        <f t="shared" si="4"/>
        <v>1999</v>
      </c>
      <c r="E74" s="12">
        <f t="shared" si="5"/>
        <v>36495</v>
      </c>
      <c r="F74" s="8">
        <v>12.4</v>
      </c>
      <c r="G74" t="str">
        <f>VLOOKUP(E74,Лист1!$B$2:$D$6,3)</f>
        <v>ge2</v>
      </c>
    </row>
    <row r="75" spans="1:7" x14ac:dyDescent="0.25">
      <c r="A75" s="8">
        <v>2000</v>
      </c>
      <c r="B75" s="8">
        <v>1</v>
      </c>
      <c r="C75" s="8">
        <f t="shared" si="3"/>
        <v>1</v>
      </c>
      <c r="D75" s="8">
        <f t="shared" si="4"/>
        <v>2000</v>
      </c>
      <c r="E75" s="12">
        <f t="shared" si="5"/>
        <v>36526</v>
      </c>
      <c r="F75" s="8">
        <v>12.2</v>
      </c>
      <c r="G75" t="str">
        <f>VLOOKUP(E75,Лист1!$B$2:$D$6,3)</f>
        <v>ge2</v>
      </c>
    </row>
    <row r="76" spans="1:7" x14ac:dyDescent="0.25">
      <c r="A76" s="8">
        <v>2</v>
      </c>
      <c r="B76" s="8"/>
      <c r="C76" s="8">
        <f t="shared" si="3"/>
        <v>2</v>
      </c>
      <c r="D76" s="8">
        <f t="shared" si="4"/>
        <v>2000</v>
      </c>
      <c r="E76" s="12">
        <f t="shared" si="5"/>
        <v>36557</v>
      </c>
      <c r="F76" s="8">
        <v>12.1</v>
      </c>
      <c r="G76" t="str">
        <f>VLOOKUP(E76,Лист1!$B$2:$D$6,3)</f>
        <v>ge2</v>
      </c>
    </row>
    <row r="77" spans="1:7" x14ac:dyDescent="0.25">
      <c r="A77" s="8">
        <v>3</v>
      </c>
      <c r="B77" s="8"/>
      <c r="C77" s="8">
        <f t="shared" si="3"/>
        <v>3</v>
      </c>
      <c r="D77" s="8">
        <f t="shared" si="4"/>
        <v>2000</v>
      </c>
      <c r="E77" s="12">
        <f t="shared" si="5"/>
        <v>36586</v>
      </c>
      <c r="F77" s="8">
        <v>11.4</v>
      </c>
      <c r="G77" t="str">
        <f>VLOOKUP(E77,Лист1!$B$2:$D$6,3)</f>
        <v>ge2</v>
      </c>
    </row>
    <row r="78" spans="1:7" x14ac:dyDescent="0.25">
      <c r="A78" s="8">
        <v>4</v>
      </c>
      <c r="B78" s="8"/>
      <c r="C78" s="8">
        <f t="shared" si="3"/>
        <v>4</v>
      </c>
      <c r="D78" s="8">
        <f t="shared" si="4"/>
        <v>2000</v>
      </c>
      <c r="E78" s="12">
        <f t="shared" si="5"/>
        <v>36617</v>
      </c>
      <c r="F78" s="8">
        <v>10.8</v>
      </c>
      <c r="G78" t="str">
        <f>VLOOKUP(E78,Лист1!$B$2:$D$6,3)</f>
        <v>ge2</v>
      </c>
    </row>
    <row r="79" spans="1:7" x14ac:dyDescent="0.25">
      <c r="A79" s="8">
        <v>5</v>
      </c>
      <c r="B79" s="8"/>
      <c r="C79" s="8">
        <f t="shared" si="3"/>
        <v>5</v>
      </c>
      <c r="D79" s="8">
        <f t="shared" si="4"/>
        <v>2000</v>
      </c>
      <c r="E79" s="12">
        <f t="shared" si="5"/>
        <v>36647</v>
      </c>
      <c r="F79" s="8">
        <v>10.199999999999999</v>
      </c>
      <c r="G79" t="str">
        <f>VLOOKUP(E79,Лист1!$B$2:$D$6,3)</f>
        <v>ge2</v>
      </c>
    </row>
    <row r="80" spans="1:7" x14ac:dyDescent="0.25">
      <c r="A80" s="8">
        <v>6</v>
      </c>
      <c r="B80" s="8"/>
      <c r="C80" s="8">
        <f t="shared" si="3"/>
        <v>6</v>
      </c>
      <c r="D80" s="8">
        <f t="shared" si="4"/>
        <v>2000</v>
      </c>
      <c r="E80" s="12">
        <f t="shared" si="5"/>
        <v>36678</v>
      </c>
      <c r="F80" s="8">
        <v>10.1</v>
      </c>
      <c r="G80" t="str">
        <f>VLOOKUP(E80,Лист1!$B$2:$D$6,3)</f>
        <v>ge2</v>
      </c>
    </row>
    <row r="81" spans="1:7" x14ac:dyDescent="0.25">
      <c r="A81" s="8">
        <v>7</v>
      </c>
      <c r="B81" s="8"/>
      <c r="C81" s="8">
        <f t="shared" si="3"/>
        <v>7</v>
      </c>
      <c r="D81" s="8">
        <f t="shared" si="4"/>
        <v>2000</v>
      </c>
      <c r="E81" s="12">
        <f t="shared" si="5"/>
        <v>36708</v>
      </c>
      <c r="F81" s="8">
        <v>10</v>
      </c>
      <c r="G81" t="str">
        <f>VLOOKUP(E81,Лист1!$B$2:$D$6,3)</f>
        <v>ge2</v>
      </c>
    </row>
    <row r="82" spans="1:7" x14ac:dyDescent="0.25">
      <c r="A82" s="8">
        <v>8</v>
      </c>
      <c r="B82" s="8"/>
      <c r="C82" s="8">
        <f t="shared" si="3"/>
        <v>8</v>
      </c>
      <c r="D82" s="8">
        <f t="shared" si="4"/>
        <v>2000</v>
      </c>
      <c r="E82" s="12">
        <f t="shared" si="5"/>
        <v>36739</v>
      </c>
      <c r="F82" s="8">
        <v>9.8000000000000007</v>
      </c>
      <c r="G82" t="str">
        <f>VLOOKUP(E82,Лист1!$B$2:$D$6,3)</f>
        <v>ge2</v>
      </c>
    </row>
    <row r="83" spans="1:7" x14ac:dyDescent="0.25">
      <c r="A83" s="8">
        <v>9</v>
      </c>
      <c r="B83" s="8"/>
      <c r="C83" s="8">
        <f t="shared" si="3"/>
        <v>9</v>
      </c>
      <c r="D83" s="8">
        <f t="shared" si="4"/>
        <v>2000</v>
      </c>
      <c r="E83" s="12">
        <f t="shared" si="5"/>
        <v>36770</v>
      </c>
      <c r="F83" s="8">
        <v>9.8000000000000007</v>
      </c>
      <c r="G83" t="str">
        <f>VLOOKUP(E83,Лист1!$B$2:$D$6,3)</f>
        <v>ge2</v>
      </c>
    </row>
    <row r="84" spans="1:7" x14ac:dyDescent="0.25">
      <c r="A84" s="8">
        <v>10</v>
      </c>
      <c r="B84" s="8"/>
      <c r="C84" s="8">
        <f t="shared" si="3"/>
        <v>10</v>
      </c>
      <c r="D84" s="8">
        <f t="shared" si="4"/>
        <v>2000</v>
      </c>
      <c r="E84" s="12">
        <f t="shared" si="5"/>
        <v>36800</v>
      </c>
      <c r="F84" s="8">
        <v>9.8000000000000007</v>
      </c>
      <c r="G84" t="str">
        <f>VLOOKUP(E84,Лист1!$B$2:$D$6,3)</f>
        <v>ge2</v>
      </c>
    </row>
    <row r="85" spans="1:7" x14ac:dyDescent="0.25">
      <c r="A85" s="8">
        <v>11</v>
      </c>
      <c r="B85" s="8"/>
      <c r="C85" s="8">
        <f t="shared" si="3"/>
        <v>11</v>
      </c>
      <c r="D85" s="8">
        <f t="shared" si="4"/>
        <v>2000</v>
      </c>
      <c r="E85" s="12">
        <f t="shared" si="5"/>
        <v>36831</v>
      </c>
      <c r="F85" s="8">
        <v>9.8000000000000007</v>
      </c>
      <c r="G85" t="str">
        <f>VLOOKUP(E85,Лист1!$B$2:$D$6,3)</f>
        <v>ge2</v>
      </c>
    </row>
    <row r="86" spans="1:7" x14ac:dyDescent="0.25">
      <c r="A86" s="8">
        <v>12</v>
      </c>
      <c r="B86" s="8"/>
      <c r="C86" s="8">
        <f t="shared" si="3"/>
        <v>12</v>
      </c>
      <c r="D86" s="8">
        <f t="shared" si="4"/>
        <v>2000</v>
      </c>
      <c r="E86" s="12">
        <f t="shared" si="5"/>
        <v>36861</v>
      </c>
      <c r="F86" s="8">
        <v>9.9</v>
      </c>
      <c r="G86" t="str">
        <f>VLOOKUP(E86,Лист1!$B$2:$D$6,3)</f>
        <v>ge2</v>
      </c>
    </row>
    <row r="87" spans="1:7" x14ac:dyDescent="0.25">
      <c r="A87" s="8">
        <v>2001</v>
      </c>
      <c r="B87" s="8">
        <v>1</v>
      </c>
      <c r="C87" s="8">
        <f t="shared" si="3"/>
        <v>1</v>
      </c>
      <c r="D87" s="8">
        <f t="shared" si="4"/>
        <v>2001</v>
      </c>
      <c r="E87" s="12">
        <f t="shared" si="5"/>
        <v>36892</v>
      </c>
      <c r="F87" s="8">
        <v>10</v>
      </c>
      <c r="G87" t="str">
        <f>VLOOKUP(E87,Лист1!$B$2:$D$6,3)</f>
        <v>ge2</v>
      </c>
    </row>
    <row r="88" spans="1:7" x14ac:dyDescent="0.25">
      <c r="A88" s="8">
        <v>2</v>
      </c>
      <c r="B88" s="8"/>
      <c r="C88" s="8">
        <f t="shared" si="3"/>
        <v>2</v>
      </c>
      <c r="D88" s="8">
        <f t="shared" si="4"/>
        <v>2001</v>
      </c>
      <c r="E88" s="12">
        <f t="shared" si="5"/>
        <v>36923</v>
      </c>
      <c r="F88" s="8">
        <v>10.199999999999999</v>
      </c>
      <c r="G88" t="str">
        <f>VLOOKUP(E88,Лист1!$B$2:$D$6,3)</f>
        <v>ge2</v>
      </c>
    </row>
    <row r="89" spans="1:7" x14ac:dyDescent="0.25">
      <c r="A89" s="8">
        <v>3</v>
      </c>
      <c r="B89" s="8"/>
      <c r="C89" s="8">
        <f t="shared" si="3"/>
        <v>3</v>
      </c>
      <c r="D89" s="8">
        <f t="shared" si="4"/>
        <v>2001</v>
      </c>
      <c r="E89" s="12">
        <f t="shared" si="5"/>
        <v>36951</v>
      </c>
      <c r="F89" s="8">
        <v>9.6</v>
      </c>
      <c r="G89" t="str">
        <f>VLOOKUP(E89,Лист1!$B$2:$D$6,3)</f>
        <v>ge2</v>
      </c>
    </row>
    <row r="90" spans="1:7" x14ac:dyDescent="0.25">
      <c r="A90" s="8">
        <v>4</v>
      </c>
      <c r="B90" s="8"/>
      <c r="C90" s="8">
        <f t="shared" si="3"/>
        <v>4</v>
      </c>
      <c r="D90" s="8">
        <f t="shared" si="4"/>
        <v>2001</v>
      </c>
      <c r="E90" s="12">
        <f t="shared" si="5"/>
        <v>36982</v>
      </c>
      <c r="F90" s="8">
        <v>9.1</v>
      </c>
      <c r="G90" t="str">
        <f>VLOOKUP(E90,Лист1!$B$2:$D$6,3)</f>
        <v>ge2</v>
      </c>
    </row>
    <row r="91" spans="1:7" x14ac:dyDescent="0.25">
      <c r="A91" s="8">
        <v>5</v>
      </c>
      <c r="B91" s="8"/>
      <c r="C91" s="8">
        <f t="shared" si="3"/>
        <v>5</v>
      </c>
      <c r="D91" s="8">
        <f t="shared" si="4"/>
        <v>2001</v>
      </c>
      <c r="E91" s="12">
        <f t="shared" si="5"/>
        <v>37012</v>
      </c>
      <c r="F91" s="8">
        <v>8.6</v>
      </c>
      <c r="G91" t="str">
        <f>VLOOKUP(E91,Лист1!$B$2:$D$6,3)</f>
        <v>ge2</v>
      </c>
    </row>
    <row r="92" spans="1:7" x14ac:dyDescent="0.25">
      <c r="A92" s="8">
        <v>6</v>
      </c>
      <c r="B92" s="8"/>
      <c r="C92" s="8">
        <f t="shared" si="3"/>
        <v>6</v>
      </c>
      <c r="D92" s="8">
        <f t="shared" si="4"/>
        <v>2001</v>
      </c>
      <c r="E92" s="12">
        <f t="shared" si="5"/>
        <v>37043</v>
      </c>
      <c r="F92" s="8">
        <v>8.6</v>
      </c>
      <c r="G92" t="str">
        <f>VLOOKUP(E92,Лист1!$B$2:$D$6,3)</f>
        <v>ge2</v>
      </c>
    </row>
    <row r="93" spans="1:7" x14ac:dyDescent="0.25">
      <c r="A93" s="8">
        <v>7</v>
      </c>
      <c r="B93" s="8"/>
      <c r="C93" s="8">
        <f t="shared" si="3"/>
        <v>7</v>
      </c>
      <c r="D93" s="8">
        <f t="shared" si="4"/>
        <v>2001</v>
      </c>
      <c r="E93" s="12">
        <f t="shared" si="5"/>
        <v>37073</v>
      </c>
      <c r="F93" s="8">
        <v>8.6</v>
      </c>
      <c r="G93" t="str">
        <f>VLOOKUP(E93,Лист1!$B$2:$D$6,3)</f>
        <v>ge2</v>
      </c>
    </row>
    <row r="94" spans="1:7" x14ac:dyDescent="0.25">
      <c r="A94" s="8">
        <v>8</v>
      </c>
      <c r="B94" s="8"/>
      <c r="C94" s="8">
        <f t="shared" si="3"/>
        <v>8</v>
      </c>
      <c r="D94" s="8">
        <f t="shared" si="4"/>
        <v>2001</v>
      </c>
      <c r="E94" s="12">
        <f t="shared" si="5"/>
        <v>37104</v>
      </c>
      <c r="F94" s="8">
        <v>8.6</v>
      </c>
      <c r="G94" t="str">
        <f>VLOOKUP(E94,Лист1!$B$2:$D$6,3)</f>
        <v>ge2</v>
      </c>
    </row>
    <row r="95" spans="1:7" x14ac:dyDescent="0.25">
      <c r="A95" s="8">
        <v>9</v>
      </c>
      <c r="B95" s="8"/>
      <c r="C95" s="8">
        <f t="shared" si="3"/>
        <v>9</v>
      </c>
      <c r="D95" s="8">
        <f t="shared" si="4"/>
        <v>2001</v>
      </c>
      <c r="E95" s="12">
        <f t="shared" si="5"/>
        <v>37135</v>
      </c>
      <c r="F95" s="8">
        <v>8.6999999999999993</v>
      </c>
      <c r="G95" t="str">
        <f>VLOOKUP(E95,Лист1!$B$2:$D$6,3)</f>
        <v>ge2</v>
      </c>
    </row>
    <row r="96" spans="1:7" x14ac:dyDescent="0.25">
      <c r="A96" s="8">
        <v>10</v>
      </c>
      <c r="B96" s="8"/>
      <c r="C96" s="8">
        <f t="shared" si="3"/>
        <v>10</v>
      </c>
      <c r="D96" s="8">
        <f t="shared" si="4"/>
        <v>2001</v>
      </c>
      <c r="E96" s="12">
        <f t="shared" si="5"/>
        <v>37165</v>
      </c>
      <c r="F96" s="8">
        <v>8.8000000000000007</v>
      </c>
      <c r="G96" t="str">
        <f>VLOOKUP(E96,Лист1!$B$2:$D$6,3)</f>
        <v>ge2</v>
      </c>
    </row>
    <row r="97" spans="1:7" x14ac:dyDescent="0.25">
      <c r="A97" s="8">
        <v>11</v>
      </c>
      <c r="B97" s="8"/>
      <c r="C97" s="8">
        <f t="shared" si="3"/>
        <v>11</v>
      </c>
      <c r="D97" s="8">
        <f t="shared" si="4"/>
        <v>2001</v>
      </c>
      <c r="E97" s="12">
        <f t="shared" si="5"/>
        <v>37196</v>
      </c>
      <c r="F97" s="8">
        <v>8.9</v>
      </c>
      <c r="G97" t="str">
        <f>VLOOKUP(E97,Лист1!$B$2:$D$6,3)</f>
        <v>ge2</v>
      </c>
    </row>
    <row r="98" spans="1:7" x14ac:dyDescent="0.25">
      <c r="A98" s="8">
        <v>12</v>
      </c>
      <c r="B98" s="8"/>
      <c r="C98" s="8">
        <f t="shared" si="3"/>
        <v>12</v>
      </c>
      <c r="D98" s="8">
        <f t="shared" si="4"/>
        <v>2001</v>
      </c>
      <c r="E98" s="12">
        <f t="shared" si="5"/>
        <v>37226</v>
      </c>
      <c r="F98" s="8">
        <v>8.6999999999999993</v>
      </c>
      <c r="G98" t="str">
        <f>VLOOKUP(E98,Лист1!$B$2:$D$6,3)</f>
        <v>ge2</v>
      </c>
    </row>
    <row r="99" spans="1:7" x14ac:dyDescent="0.25">
      <c r="A99" s="8">
        <v>2002</v>
      </c>
      <c r="B99" s="8">
        <v>1</v>
      </c>
      <c r="C99" s="8">
        <f t="shared" si="3"/>
        <v>1</v>
      </c>
      <c r="D99" s="8">
        <f t="shared" si="4"/>
        <v>2002</v>
      </c>
      <c r="E99" s="12">
        <f t="shared" si="5"/>
        <v>37257</v>
      </c>
      <c r="F99" s="8">
        <v>8.6</v>
      </c>
      <c r="G99" t="str">
        <f>VLOOKUP(E99,Лист1!$B$2:$D$6,3)</f>
        <v>ge2</v>
      </c>
    </row>
    <row r="100" spans="1:7" x14ac:dyDescent="0.25">
      <c r="A100" s="8">
        <v>2</v>
      </c>
      <c r="B100" s="8"/>
      <c r="C100" s="8">
        <f t="shared" si="3"/>
        <v>2</v>
      </c>
      <c r="D100" s="8">
        <f t="shared" si="4"/>
        <v>2002</v>
      </c>
      <c r="E100" s="12">
        <f t="shared" si="5"/>
        <v>37288</v>
      </c>
      <c r="F100" s="8">
        <v>8.4</v>
      </c>
      <c r="G100" t="str">
        <f>VLOOKUP(E100,Лист1!$B$2:$D$6,3)</f>
        <v>ge2</v>
      </c>
    </row>
    <row r="101" spans="1:7" x14ac:dyDescent="0.25">
      <c r="A101" s="8">
        <v>3</v>
      </c>
      <c r="B101" s="8"/>
      <c r="C101" s="8">
        <f t="shared" si="3"/>
        <v>3</v>
      </c>
      <c r="D101" s="8">
        <f t="shared" si="4"/>
        <v>2002</v>
      </c>
      <c r="E101" s="12">
        <f t="shared" si="5"/>
        <v>37316</v>
      </c>
      <c r="F101" s="8">
        <v>8.3000000000000007</v>
      </c>
      <c r="G101" t="str">
        <f>VLOOKUP(E101,Лист1!$B$2:$D$6,3)</f>
        <v>ge2</v>
      </c>
    </row>
    <row r="102" spans="1:7" x14ac:dyDescent="0.25">
      <c r="A102" s="8">
        <v>4</v>
      </c>
      <c r="B102" s="8"/>
      <c r="C102" s="8">
        <f t="shared" si="3"/>
        <v>4</v>
      </c>
      <c r="D102" s="8">
        <f t="shared" si="4"/>
        <v>2002</v>
      </c>
      <c r="E102" s="12">
        <f t="shared" si="5"/>
        <v>37347</v>
      </c>
      <c r="F102" s="8">
        <v>8.3000000000000007</v>
      </c>
      <c r="G102" t="str">
        <f>VLOOKUP(E102,Лист1!$B$2:$D$6,3)</f>
        <v>ig</v>
      </c>
    </row>
    <row r="103" spans="1:7" x14ac:dyDescent="0.25">
      <c r="A103" s="8">
        <v>5</v>
      </c>
      <c r="B103" s="8"/>
      <c r="C103" s="8">
        <f t="shared" si="3"/>
        <v>5</v>
      </c>
      <c r="D103" s="8">
        <f t="shared" si="4"/>
        <v>2002</v>
      </c>
      <c r="E103" s="12">
        <f t="shared" si="5"/>
        <v>37377</v>
      </c>
      <c r="F103" s="8">
        <v>8.1999999999999993</v>
      </c>
      <c r="G103" t="str">
        <f>VLOOKUP(E103,Лист1!$B$2:$D$6,3)</f>
        <v>ig</v>
      </c>
    </row>
    <row r="104" spans="1:7" x14ac:dyDescent="0.25">
      <c r="A104" s="8">
        <v>6</v>
      </c>
      <c r="B104" s="8"/>
      <c r="C104" s="8">
        <f t="shared" si="3"/>
        <v>6</v>
      </c>
      <c r="D104" s="8">
        <f t="shared" si="4"/>
        <v>2002</v>
      </c>
      <c r="E104" s="12">
        <f t="shared" si="5"/>
        <v>37408</v>
      </c>
      <c r="F104" s="8">
        <v>7.5</v>
      </c>
      <c r="G104" t="str">
        <f>VLOOKUP(E104,Лист1!$B$2:$D$6,3)</f>
        <v>ig</v>
      </c>
    </row>
    <row r="105" spans="1:7" x14ac:dyDescent="0.25">
      <c r="A105" s="8">
        <v>7</v>
      </c>
      <c r="B105" s="8"/>
      <c r="C105" s="8">
        <f t="shared" si="3"/>
        <v>7</v>
      </c>
      <c r="D105" s="8">
        <f t="shared" si="4"/>
        <v>2002</v>
      </c>
      <c r="E105" s="12">
        <f t="shared" si="5"/>
        <v>37438</v>
      </c>
      <c r="F105" s="8">
        <v>7.3</v>
      </c>
      <c r="G105" t="str">
        <f>VLOOKUP(E105,Лист1!$B$2:$D$6,3)</f>
        <v>ig</v>
      </c>
    </row>
    <row r="106" spans="1:7" x14ac:dyDescent="0.25">
      <c r="A106" s="8">
        <v>8</v>
      </c>
      <c r="B106" s="8"/>
      <c r="C106" s="8">
        <f t="shared" si="3"/>
        <v>8</v>
      </c>
      <c r="D106" s="8">
        <f t="shared" si="4"/>
        <v>2002</v>
      </c>
      <c r="E106" s="12">
        <f t="shared" si="5"/>
        <v>37469</v>
      </c>
      <c r="F106" s="8">
        <v>7.1</v>
      </c>
      <c r="G106" t="str">
        <f>VLOOKUP(E106,Лист1!$B$2:$D$6,3)</f>
        <v>ig</v>
      </c>
    </row>
    <row r="107" spans="1:7" x14ac:dyDescent="0.25">
      <c r="A107" s="8">
        <v>9</v>
      </c>
      <c r="B107" s="8"/>
      <c r="C107" s="8">
        <f t="shared" si="3"/>
        <v>9</v>
      </c>
      <c r="D107" s="8">
        <f t="shared" si="4"/>
        <v>2002</v>
      </c>
      <c r="E107" s="12">
        <f t="shared" si="5"/>
        <v>37500</v>
      </c>
      <c r="F107" s="8">
        <v>7.6</v>
      </c>
      <c r="G107" t="str">
        <f>VLOOKUP(E107,Лист1!$B$2:$D$6,3)</f>
        <v>ig</v>
      </c>
    </row>
    <row r="108" spans="1:7" x14ac:dyDescent="0.25">
      <c r="A108" s="8">
        <v>10</v>
      </c>
      <c r="B108" s="8"/>
      <c r="C108" s="8">
        <f t="shared" si="3"/>
        <v>10</v>
      </c>
      <c r="D108" s="8">
        <f t="shared" si="4"/>
        <v>2002</v>
      </c>
      <c r="E108" s="12">
        <f t="shared" si="5"/>
        <v>37530</v>
      </c>
      <c r="F108" s="8">
        <v>8.1</v>
      </c>
      <c r="G108" t="str">
        <f>VLOOKUP(E108,Лист1!$B$2:$D$6,3)</f>
        <v>ig</v>
      </c>
    </row>
    <row r="109" spans="1:7" x14ac:dyDescent="0.25">
      <c r="A109" s="8">
        <v>11</v>
      </c>
      <c r="B109" s="8"/>
      <c r="C109" s="8">
        <f t="shared" si="3"/>
        <v>11</v>
      </c>
      <c r="D109" s="8">
        <f t="shared" si="4"/>
        <v>2002</v>
      </c>
      <c r="E109" s="12">
        <f t="shared" si="5"/>
        <v>37561</v>
      </c>
      <c r="F109" s="8">
        <v>8.5</v>
      </c>
      <c r="G109" t="str">
        <f>VLOOKUP(E109,Лист1!$B$2:$D$6,3)</f>
        <v>ig</v>
      </c>
    </row>
    <row r="110" spans="1:7" x14ac:dyDescent="0.25">
      <c r="A110" s="8">
        <v>12</v>
      </c>
      <c r="B110" s="8"/>
      <c r="C110" s="8">
        <f t="shared" si="3"/>
        <v>12</v>
      </c>
      <c r="D110" s="8">
        <f t="shared" si="4"/>
        <v>2002</v>
      </c>
      <c r="E110" s="12">
        <f t="shared" si="5"/>
        <v>37591</v>
      </c>
      <c r="F110" s="8">
        <v>8.8000000000000007</v>
      </c>
      <c r="G110" t="str">
        <f>VLOOKUP(E110,Лист1!$B$2:$D$6,3)</f>
        <v>ig</v>
      </c>
    </row>
    <row r="111" spans="1:7" x14ac:dyDescent="0.25">
      <c r="A111" s="8">
        <v>2003</v>
      </c>
      <c r="B111" s="8">
        <v>1</v>
      </c>
      <c r="C111" s="8">
        <f t="shared" si="3"/>
        <v>1</v>
      </c>
      <c r="D111" s="8">
        <f t="shared" si="4"/>
        <v>2003</v>
      </c>
      <c r="E111" s="12">
        <f t="shared" si="5"/>
        <v>37622</v>
      </c>
      <c r="F111" s="8">
        <v>9.3000000000000007</v>
      </c>
      <c r="G111" t="str">
        <f>VLOOKUP(E111,Лист1!$B$2:$D$6,3)</f>
        <v>ig</v>
      </c>
    </row>
    <row r="112" spans="1:7" x14ac:dyDescent="0.25">
      <c r="A112" s="8">
        <v>2</v>
      </c>
      <c r="B112" s="8"/>
      <c r="C112" s="8">
        <f t="shared" si="3"/>
        <v>2</v>
      </c>
      <c r="D112" s="8">
        <f t="shared" si="4"/>
        <v>2003</v>
      </c>
      <c r="E112" s="12">
        <f t="shared" si="5"/>
        <v>37653</v>
      </c>
      <c r="F112" s="8">
        <v>9.6</v>
      </c>
      <c r="G112" t="str">
        <f>VLOOKUP(E112,Лист1!$B$2:$D$6,3)</f>
        <v>ig</v>
      </c>
    </row>
    <row r="113" spans="1:7" x14ac:dyDescent="0.25">
      <c r="A113" s="8">
        <v>3</v>
      </c>
      <c r="B113" s="8"/>
      <c r="C113" s="8">
        <f t="shared" si="3"/>
        <v>3</v>
      </c>
      <c r="D113" s="8">
        <f t="shared" si="4"/>
        <v>2003</v>
      </c>
      <c r="E113" s="12">
        <f t="shared" si="5"/>
        <v>37681</v>
      </c>
      <c r="F113" s="8">
        <v>9.1999999999999993</v>
      </c>
      <c r="G113" t="str">
        <f>VLOOKUP(E113,Лист1!$B$2:$D$6,3)</f>
        <v>ig</v>
      </c>
    </row>
    <row r="114" spans="1:7" x14ac:dyDescent="0.25">
      <c r="A114" s="8">
        <v>4</v>
      </c>
      <c r="B114" s="8"/>
      <c r="C114" s="8">
        <f t="shared" si="3"/>
        <v>4</v>
      </c>
      <c r="D114" s="8">
        <f t="shared" si="4"/>
        <v>2003</v>
      </c>
      <c r="E114" s="12">
        <f t="shared" si="5"/>
        <v>37712</v>
      </c>
      <c r="F114" s="8">
        <v>8.8000000000000007</v>
      </c>
      <c r="G114" t="str">
        <f>VLOOKUP(E114,Лист1!$B$2:$D$6,3)</f>
        <v>ig</v>
      </c>
    </row>
    <row r="115" spans="1:7" x14ac:dyDescent="0.25">
      <c r="A115" s="8">
        <v>5</v>
      </c>
      <c r="B115" s="8"/>
      <c r="C115" s="8">
        <f t="shared" si="3"/>
        <v>5</v>
      </c>
      <c r="D115" s="8">
        <f t="shared" si="4"/>
        <v>2003</v>
      </c>
      <c r="E115" s="12">
        <f t="shared" si="5"/>
        <v>37742</v>
      </c>
      <c r="F115" s="8">
        <v>8.5</v>
      </c>
      <c r="G115" t="str">
        <f>VLOOKUP(E115,Лист1!$B$2:$D$6,3)</f>
        <v>ig</v>
      </c>
    </row>
    <row r="116" spans="1:7" x14ac:dyDescent="0.25">
      <c r="A116" s="8">
        <v>6</v>
      </c>
      <c r="B116" s="8"/>
      <c r="C116" s="8">
        <f t="shared" si="3"/>
        <v>6</v>
      </c>
      <c r="D116" s="8">
        <f t="shared" si="4"/>
        <v>2003</v>
      </c>
      <c r="E116" s="12">
        <f t="shared" si="5"/>
        <v>37773</v>
      </c>
      <c r="F116" s="8">
        <v>8.4</v>
      </c>
      <c r="G116" t="str">
        <f>VLOOKUP(E116,Лист1!$B$2:$D$6,3)</f>
        <v>ig</v>
      </c>
    </row>
    <row r="117" spans="1:7" x14ac:dyDescent="0.25">
      <c r="A117" s="8">
        <v>7</v>
      </c>
      <c r="B117" s="8"/>
      <c r="C117" s="8">
        <f t="shared" si="3"/>
        <v>7</v>
      </c>
      <c r="D117" s="8">
        <f t="shared" si="4"/>
        <v>2003</v>
      </c>
      <c r="E117" s="12">
        <f t="shared" si="5"/>
        <v>37803</v>
      </c>
      <c r="F117" s="8">
        <v>8.3000000000000007</v>
      </c>
      <c r="G117" t="str">
        <f>VLOOKUP(E117,Лист1!$B$2:$D$6,3)</f>
        <v>ig</v>
      </c>
    </row>
    <row r="118" spans="1:7" x14ac:dyDescent="0.25">
      <c r="A118" s="8">
        <v>8</v>
      </c>
      <c r="B118" s="8"/>
      <c r="C118" s="8">
        <f t="shared" si="3"/>
        <v>8</v>
      </c>
      <c r="D118" s="8">
        <f t="shared" si="4"/>
        <v>2003</v>
      </c>
      <c r="E118" s="12">
        <f t="shared" si="5"/>
        <v>37834</v>
      </c>
      <c r="F118" s="8">
        <v>8.1999999999999993</v>
      </c>
      <c r="G118" t="str">
        <f>VLOOKUP(E118,Лист1!$B$2:$D$6,3)</f>
        <v>ig</v>
      </c>
    </row>
    <row r="119" spans="1:7" x14ac:dyDescent="0.25">
      <c r="A119" s="8">
        <v>9</v>
      </c>
      <c r="B119" s="8"/>
      <c r="C119" s="8">
        <f t="shared" si="3"/>
        <v>9</v>
      </c>
      <c r="D119" s="8">
        <f t="shared" si="4"/>
        <v>2003</v>
      </c>
      <c r="E119" s="12">
        <f t="shared" si="5"/>
        <v>37865</v>
      </c>
      <c r="F119" s="8">
        <v>8.1999999999999993</v>
      </c>
      <c r="G119" t="str">
        <f>VLOOKUP(E119,Лист1!$B$2:$D$6,3)</f>
        <v>ig</v>
      </c>
    </row>
    <row r="120" spans="1:7" x14ac:dyDescent="0.25">
      <c r="A120" s="8">
        <v>10</v>
      </c>
      <c r="B120" s="8"/>
      <c r="C120" s="8">
        <f t="shared" si="3"/>
        <v>10</v>
      </c>
      <c r="D120" s="8">
        <f t="shared" si="4"/>
        <v>2003</v>
      </c>
      <c r="E120" s="12">
        <f t="shared" si="5"/>
        <v>37895</v>
      </c>
      <c r="F120" s="8">
        <v>8.1999999999999993</v>
      </c>
      <c r="G120" t="str">
        <f>VLOOKUP(E120,Лист1!$B$2:$D$6,3)</f>
        <v>ig</v>
      </c>
    </row>
    <row r="121" spans="1:7" x14ac:dyDescent="0.25">
      <c r="A121" s="8">
        <v>11</v>
      </c>
      <c r="B121" s="8"/>
      <c r="C121" s="8">
        <f t="shared" si="3"/>
        <v>11</v>
      </c>
      <c r="D121" s="8">
        <f t="shared" si="4"/>
        <v>2003</v>
      </c>
      <c r="E121" s="12">
        <f t="shared" si="5"/>
        <v>37926</v>
      </c>
      <c r="F121" s="8">
        <v>8.1999999999999993</v>
      </c>
      <c r="G121" t="str">
        <f>VLOOKUP(E121,Лист1!$B$2:$D$6,3)</f>
        <v>ig</v>
      </c>
    </row>
    <row r="122" spans="1:7" x14ac:dyDescent="0.25">
      <c r="A122" s="8">
        <v>12</v>
      </c>
      <c r="B122" s="8"/>
      <c r="C122" s="8">
        <f t="shared" si="3"/>
        <v>12</v>
      </c>
      <c r="D122" s="8">
        <f t="shared" si="4"/>
        <v>2003</v>
      </c>
      <c r="E122" s="12">
        <f t="shared" si="5"/>
        <v>37956</v>
      </c>
      <c r="F122" s="8">
        <v>8.6</v>
      </c>
      <c r="G122" t="str">
        <f>VLOOKUP(E122,Лист1!$B$2:$D$6,3)</f>
        <v>ig</v>
      </c>
    </row>
    <row r="123" spans="1:7" x14ac:dyDescent="0.25">
      <c r="A123" s="8">
        <v>2004</v>
      </c>
      <c r="B123" s="8">
        <v>1</v>
      </c>
      <c r="C123" s="8">
        <f t="shared" si="3"/>
        <v>1</v>
      </c>
      <c r="D123" s="8">
        <f t="shared" si="4"/>
        <v>2004</v>
      </c>
      <c r="E123" s="12">
        <f t="shared" si="5"/>
        <v>37987</v>
      </c>
      <c r="F123" s="8">
        <v>9.1</v>
      </c>
      <c r="G123" t="str">
        <f>VLOOKUP(E123,Лист1!$B$2:$D$6,3)</f>
        <v>ig</v>
      </c>
    </row>
    <row r="124" spans="1:7" x14ac:dyDescent="0.25">
      <c r="A124" s="8">
        <v>2</v>
      </c>
      <c r="B124" s="8"/>
      <c r="C124" s="8">
        <f t="shared" si="3"/>
        <v>2</v>
      </c>
      <c r="D124" s="8">
        <f t="shared" si="4"/>
        <v>2004</v>
      </c>
      <c r="E124" s="12">
        <f t="shared" si="5"/>
        <v>38018</v>
      </c>
      <c r="F124" s="8">
        <v>9.5</v>
      </c>
      <c r="G124" t="str">
        <f>VLOOKUP(E124,Лист1!$B$2:$D$6,3)</f>
        <v>ig</v>
      </c>
    </row>
    <row r="125" spans="1:7" x14ac:dyDescent="0.25">
      <c r="A125" s="8">
        <v>3</v>
      </c>
      <c r="B125" s="8"/>
      <c r="C125" s="8">
        <f t="shared" si="3"/>
        <v>3</v>
      </c>
      <c r="D125" s="8">
        <f t="shared" si="4"/>
        <v>2004</v>
      </c>
      <c r="E125" s="12">
        <f t="shared" si="5"/>
        <v>38047</v>
      </c>
      <c r="F125" s="8">
        <v>8.9</v>
      </c>
      <c r="G125" t="str">
        <f>VLOOKUP(E125,Лист1!$B$2:$D$6,3)</f>
        <v>ig</v>
      </c>
    </row>
    <row r="126" spans="1:7" x14ac:dyDescent="0.25">
      <c r="A126" s="8">
        <v>4</v>
      </c>
      <c r="B126" s="8"/>
      <c r="C126" s="8">
        <f t="shared" si="3"/>
        <v>4</v>
      </c>
      <c r="D126" s="8">
        <f t="shared" si="4"/>
        <v>2004</v>
      </c>
      <c r="E126" s="12">
        <f t="shared" si="5"/>
        <v>38078</v>
      </c>
      <c r="F126" s="8">
        <v>8.1999999999999993</v>
      </c>
      <c r="G126" t="str">
        <f>VLOOKUP(E126,Лист1!$B$2:$D$6,3)</f>
        <v>ig</v>
      </c>
    </row>
    <row r="127" spans="1:7" x14ac:dyDescent="0.25">
      <c r="A127" s="8">
        <v>5</v>
      </c>
      <c r="B127" s="8"/>
      <c r="C127" s="8">
        <f t="shared" si="3"/>
        <v>5</v>
      </c>
      <c r="D127" s="8">
        <f t="shared" si="4"/>
        <v>2004</v>
      </c>
      <c r="E127" s="12">
        <f t="shared" si="5"/>
        <v>38108</v>
      </c>
      <c r="F127" s="8">
        <v>7.6</v>
      </c>
      <c r="G127" t="str">
        <f>VLOOKUP(E127,Лист1!$B$2:$D$6,3)</f>
        <v>ig</v>
      </c>
    </row>
    <row r="128" spans="1:7" x14ac:dyDescent="0.25">
      <c r="A128" s="8">
        <v>6</v>
      </c>
      <c r="B128" s="8"/>
      <c r="C128" s="8">
        <f t="shared" si="3"/>
        <v>6</v>
      </c>
      <c r="D128" s="8">
        <f t="shared" si="4"/>
        <v>2004</v>
      </c>
      <c r="E128" s="12">
        <f t="shared" si="5"/>
        <v>38139</v>
      </c>
      <c r="F128" s="8">
        <v>7.5</v>
      </c>
      <c r="G128" t="str">
        <f>VLOOKUP(E128,Лист1!$B$2:$D$6,3)</f>
        <v>ig</v>
      </c>
    </row>
    <row r="129" spans="1:7" x14ac:dyDescent="0.25">
      <c r="A129" s="8">
        <v>7</v>
      </c>
      <c r="B129" s="8"/>
      <c r="C129" s="8">
        <f t="shared" si="3"/>
        <v>7</v>
      </c>
      <c r="D129" s="8">
        <f t="shared" si="4"/>
        <v>2004</v>
      </c>
      <c r="E129" s="12">
        <f t="shared" si="5"/>
        <v>38169</v>
      </c>
      <c r="F129" s="8">
        <v>7.4</v>
      </c>
      <c r="G129" t="str">
        <f>VLOOKUP(E129,Лист1!$B$2:$D$6,3)</f>
        <v>ig</v>
      </c>
    </row>
    <row r="130" spans="1:7" x14ac:dyDescent="0.25">
      <c r="A130" s="8">
        <v>8</v>
      </c>
      <c r="B130" s="8"/>
      <c r="C130" s="8">
        <f t="shared" si="3"/>
        <v>8</v>
      </c>
      <c r="D130" s="8">
        <f t="shared" si="4"/>
        <v>2004</v>
      </c>
      <c r="E130" s="12">
        <f t="shared" si="5"/>
        <v>38200</v>
      </c>
      <c r="F130" s="8">
        <v>7.3</v>
      </c>
      <c r="G130" t="str">
        <f>VLOOKUP(E130,Лист1!$B$2:$D$6,3)</f>
        <v>ig</v>
      </c>
    </row>
    <row r="131" spans="1:7" x14ac:dyDescent="0.25">
      <c r="A131" s="8">
        <v>9</v>
      </c>
      <c r="B131" s="8"/>
      <c r="C131" s="8">
        <f t="shared" si="3"/>
        <v>9</v>
      </c>
      <c r="D131" s="8">
        <f t="shared" si="4"/>
        <v>2004</v>
      </c>
      <c r="E131" s="12">
        <f t="shared" si="5"/>
        <v>38231</v>
      </c>
      <c r="F131" s="8">
        <v>7.7</v>
      </c>
      <c r="G131" t="str">
        <f>VLOOKUP(E131,Лист1!$B$2:$D$6,3)</f>
        <v>ig</v>
      </c>
    </row>
    <row r="132" spans="1:7" x14ac:dyDescent="0.25">
      <c r="A132" s="8">
        <v>10</v>
      </c>
      <c r="B132" s="8"/>
      <c r="C132" s="8">
        <f t="shared" ref="C132:C195" si="6">IF(A132&gt;13,1,A132)</f>
        <v>10</v>
      </c>
      <c r="D132" s="8">
        <f t="shared" ref="D132:D195" si="7">IF(A132&lt;13,D131,A132)</f>
        <v>2004</v>
      </c>
      <c r="E132" s="12">
        <f t="shared" ref="E132:E195" si="8">DATE(D132,C132,1)</f>
        <v>38261</v>
      </c>
      <c r="F132" s="8">
        <v>8</v>
      </c>
      <c r="G132" t="str">
        <f>VLOOKUP(E132,Лист1!$B$2:$D$6,3)</f>
        <v>ig</v>
      </c>
    </row>
    <row r="133" spans="1:7" x14ac:dyDescent="0.25">
      <c r="A133" s="8">
        <v>11</v>
      </c>
      <c r="B133" s="8"/>
      <c r="C133" s="8">
        <f t="shared" si="6"/>
        <v>11</v>
      </c>
      <c r="D133" s="8">
        <f t="shared" si="7"/>
        <v>2004</v>
      </c>
      <c r="E133" s="12">
        <f t="shared" si="8"/>
        <v>38292</v>
      </c>
      <c r="F133" s="8">
        <v>8.4</v>
      </c>
      <c r="G133" t="str">
        <f>VLOOKUP(E133,Лист1!$B$2:$D$6,3)</f>
        <v>ig</v>
      </c>
    </row>
    <row r="134" spans="1:7" x14ac:dyDescent="0.25">
      <c r="A134" s="8">
        <v>12</v>
      </c>
      <c r="B134" s="8"/>
      <c r="C134" s="8">
        <f t="shared" si="6"/>
        <v>12</v>
      </c>
      <c r="D134" s="8">
        <f t="shared" si="7"/>
        <v>2004</v>
      </c>
      <c r="E134" s="12">
        <f t="shared" si="8"/>
        <v>38322</v>
      </c>
      <c r="F134" s="8">
        <v>8.3000000000000007</v>
      </c>
      <c r="G134" t="str">
        <f>VLOOKUP(E134,Лист1!$B$2:$D$6,3)</f>
        <v>ig</v>
      </c>
    </row>
    <row r="135" spans="1:7" x14ac:dyDescent="0.25">
      <c r="A135" s="8">
        <v>2005</v>
      </c>
      <c r="B135" s="8">
        <v>1</v>
      </c>
      <c r="C135" s="8">
        <f t="shared" si="6"/>
        <v>1</v>
      </c>
      <c r="D135" s="8">
        <f t="shared" si="7"/>
        <v>2005</v>
      </c>
      <c r="E135" s="12">
        <f t="shared" si="8"/>
        <v>38353</v>
      </c>
      <c r="F135" s="8">
        <v>8.3000000000000007</v>
      </c>
      <c r="G135" t="str">
        <f>VLOOKUP(E135,Лист1!$B$2:$D$6,3)</f>
        <v>ig</v>
      </c>
    </row>
    <row r="136" spans="1:7" x14ac:dyDescent="0.25">
      <c r="A136" s="8">
        <v>2</v>
      </c>
      <c r="B136" s="8"/>
      <c r="C136" s="8">
        <f t="shared" si="6"/>
        <v>2</v>
      </c>
      <c r="D136" s="8">
        <f t="shared" si="7"/>
        <v>2005</v>
      </c>
      <c r="E136" s="12">
        <f t="shared" si="8"/>
        <v>38384</v>
      </c>
      <c r="F136" s="8">
        <v>8.3000000000000007</v>
      </c>
      <c r="G136" t="str">
        <f>VLOOKUP(E136,Лист1!$B$2:$D$6,3)</f>
        <v>ig</v>
      </c>
    </row>
    <row r="137" spans="1:7" x14ac:dyDescent="0.25">
      <c r="A137" s="8">
        <v>3</v>
      </c>
      <c r="B137" s="8"/>
      <c r="C137" s="8">
        <f t="shared" si="6"/>
        <v>3</v>
      </c>
      <c r="D137" s="8">
        <f t="shared" si="7"/>
        <v>2005</v>
      </c>
      <c r="E137" s="12">
        <f t="shared" si="8"/>
        <v>38412</v>
      </c>
      <c r="F137" s="8">
        <v>8</v>
      </c>
      <c r="G137" t="str">
        <f>VLOOKUP(E137,Лист1!$B$2:$D$6,3)</f>
        <v>ig</v>
      </c>
    </row>
    <row r="138" spans="1:7" x14ac:dyDescent="0.25">
      <c r="A138" s="8">
        <v>4</v>
      </c>
      <c r="B138" s="8"/>
      <c r="C138" s="8">
        <f t="shared" si="6"/>
        <v>4</v>
      </c>
      <c r="D138" s="8">
        <f t="shared" si="7"/>
        <v>2005</v>
      </c>
      <c r="E138" s="12">
        <f t="shared" si="8"/>
        <v>38443</v>
      </c>
      <c r="F138" s="8">
        <v>7.6</v>
      </c>
      <c r="G138" t="str">
        <f>VLOOKUP(E138,Лист1!$B$2:$D$6,3)</f>
        <v>ig</v>
      </c>
    </row>
    <row r="139" spans="1:7" x14ac:dyDescent="0.25">
      <c r="A139" s="8">
        <v>5</v>
      </c>
      <c r="B139" s="8"/>
      <c r="C139" s="8">
        <f t="shared" si="6"/>
        <v>5</v>
      </c>
      <c r="D139" s="8">
        <f t="shared" si="7"/>
        <v>2005</v>
      </c>
      <c r="E139" s="12">
        <f t="shared" si="8"/>
        <v>38473</v>
      </c>
      <c r="F139" s="8">
        <v>7.3</v>
      </c>
      <c r="G139" t="str">
        <f>VLOOKUP(E139,Лист1!$B$2:$D$6,3)</f>
        <v>ig</v>
      </c>
    </row>
    <row r="140" spans="1:7" x14ac:dyDescent="0.25">
      <c r="A140" s="8">
        <v>6</v>
      </c>
      <c r="B140" s="8"/>
      <c r="C140" s="8">
        <f t="shared" si="6"/>
        <v>6</v>
      </c>
      <c r="D140" s="8">
        <f t="shared" si="7"/>
        <v>2005</v>
      </c>
      <c r="E140" s="12">
        <f t="shared" si="8"/>
        <v>38504</v>
      </c>
      <c r="F140" s="8">
        <v>7.3</v>
      </c>
      <c r="G140" t="str">
        <f>VLOOKUP(E140,Лист1!$B$2:$D$6,3)</f>
        <v>ig</v>
      </c>
    </row>
    <row r="141" spans="1:7" x14ac:dyDescent="0.25">
      <c r="A141" s="8">
        <v>7</v>
      </c>
      <c r="B141" s="8"/>
      <c r="C141" s="8">
        <f t="shared" si="6"/>
        <v>7</v>
      </c>
      <c r="D141" s="8">
        <f t="shared" si="7"/>
        <v>2005</v>
      </c>
      <c r="E141" s="12">
        <f t="shared" si="8"/>
        <v>38534</v>
      </c>
      <c r="F141" s="8">
        <v>7.2</v>
      </c>
      <c r="G141" t="str">
        <f>VLOOKUP(E141,Лист1!$B$2:$D$6,3)</f>
        <v>ig</v>
      </c>
    </row>
    <row r="142" spans="1:7" x14ac:dyDescent="0.25">
      <c r="A142" s="8">
        <v>8</v>
      </c>
      <c r="B142" s="8"/>
      <c r="C142" s="8">
        <f t="shared" si="6"/>
        <v>8</v>
      </c>
      <c r="D142" s="8">
        <f t="shared" si="7"/>
        <v>2005</v>
      </c>
      <c r="E142" s="12">
        <f t="shared" si="8"/>
        <v>38565</v>
      </c>
      <c r="F142" s="8">
        <v>7.1</v>
      </c>
      <c r="G142" t="str">
        <f>VLOOKUP(E142,Лист1!$B$2:$D$6,3)</f>
        <v>ig</v>
      </c>
    </row>
    <row r="143" spans="1:7" x14ac:dyDescent="0.25">
      <c r="A143" s="8">
        <v>9</v>
      </c>
      <c r="B143" s="8"/>
      <c r="C143" s="8">
        <f t="shared" si="6"/>
        <v>9</v>
      </c>
      <c r="D143" s="8">
        <f t="shared" si="7"/>
        <v>2005</v>
      </c>
      <c r="E143" s="12">
        <f t="shared" si="8"/>
        <v>38596</v>
      </c>
      <c r="F143" s="8">
        <v>7.2</v>
      </c>
      <c r="G143" t="str">
        <f>VLOOKUP(E143,Лист1!$B$2:$D$6,3)</f>
        <v>ig</v>
      </c>
    </row>
    <row r="144" spans="1:7" x14ac:dyDescent="0.25">
      <c r="A144" s="8">
        <v>10</v>
      </c>
      <c r="B144" s="8"/>
      <c r="C144" s="8">
        <f t="shared" si="6"/>
        <v>10</v>
      </c>
      <c r="D144" s="8">
        <f t="shared" si="7"/>
        <v>2005</v>
      </c>
      <c r="E144" s="12">
        <f t="shared" si="8"/>
        <v>38626</v>
      </c>
      <c r="F144" s="8">
        <v>7.3</v>
      </c>
      <c r="G144" t="str">
        <f>VLOOKUP(E144,Лист1!$B$2:$D$6,3)</f>
        <v>ig</v>
      </c>
    </row>
    <row r="145" spans="1:7" x14ac:dyDescent="0.25">
      <c r="A145" s="8">
        <v>11</v>
      </c>
      <c r="B145" s="8"/>
      <c r="C145" s="8">
        <f t="shared" si="6"/>
        <v>11</v>
      </c>
      <c r="D145" s="8">
        <f t="shared" si="7"/>
        <v>2005</v>
      </c>
      <c r="E145" s="12">
        <f t="shared" si="8"/>
        <v>38657</v>
      </c>
      <c r="F145" s="8">
        <v>7.5</v>
      </c>
      <c r="G145" t="str">
        <f>VLOOKUP(E145,Лист1!$B$2:$D$6,3)</f>
        <v>ig</v>
      </c>
    </row>
    <row r="146" spans="1:7" x14ac:dyDescent="0.25">
      <c r="A146" s="8">
        <v>12</v>
      </c>
      <c r="B146" s="8"/>
      <c r="C146" s="8">
        <f t="shared" si="6"/>
        <v>12</v>
      </c>
      <c r="D146" s="8">
        <f t="shared" si="7"/>
        <v>2005</v>
      </c>
      <c r="E146" s="12">
        <f t="shared" si="8"/>
        <v>38687</v>
      </c>
      <c r="F146" s="8">
        <v>7.7</v>
      </c>
      <c r="G146" t="str">
        <f>VLOOKUP(E146,Лист1!$B$2:$D$6,3)</f>
        <v>ig</v>
      </c>
    </row>
    <row r="147" spans="1:7" x14ac:dyDescent="0.25">
      <c r="A147" s="8">
        <v>2006</v>
      </c>
      <c r="B147" s="8">
        <v>1</v>
      </c>
      <c r="C147" s="8">
        <f t="shared" si="6"/>
        <v>1</v>
      </c>
      <c r="D147" s="8">
        <f t="shared" si="7"/>
        <v>2006</v>
      </c>
      <c r="E147" s="12">
        <f t="shared" si="8"/>
        <v>38718</v>
      </c>
      <c r="F147" s="8">
        <v>7.7</v>
      </c>
      <c r="G147" t="str">
        <f>VLOOKUP(E147,Лист1!$B$2:$D$6,3)</f>
        <v>ig</v>
      </c>
    </row>
    <row r="148" spans="1:7" x14ac:dyDescent="0.25">
      <c r="A148" s="8">
        <v>2</v>
      </c>
      <c r="B148" s="8"/>
      <c r="C148" s="8">
        <f t="shared" si="6"/>
        <v>2</v>
      </c>
      <c r="D148" s="8">
        <f t="shared" si="7"/>
        <v>2006</v>
      </c>
      <c r="E148" s="12">
        <f t="shared" si="8"/>
        <v>38749</v>
      </c>
      <c r="F148" s="8">
        <v>7.9</v>
      </c>
      <c r="G148" t="str">
        <f>VLOOKUP(E148,Лист1!$B$2:$D$6,3)</f>
        <v>ig</v>
      </c>
    </row>
    <row r="149" spans="1:7" x14ac:dyDescent="0.25">
      <c r="A149" s="8">
        <v>3</v>
      </c>
      <c r="B149" s="8"/>
      <c r="C149" s="8">
        <f t="shared" si="6"/>
        <v>3</v>
      </c>
      <c r="D149" s="8">
        <f t="shared" si="7"/>
        <v>2006</v>
      </c>
      <c r="E149" s="12">
        <f t="shared" si="8"/>
        <v>38777</v>
      </c>
      <c r="F149" s="8">
        <v>7.8</v>
      </c>
      <c r="G149" t="str">
        <f>VLOOKUP(E149,Лист1!$B$2:$D$6,3)</f>
        <v>ig</v>
      </c>
    </row>
    <row r="150" spans="1:7" x14ac:dyDescent="0.25">
      <c r="A150" s="8">
        <v>4</v>
      </c>
      <c r="B150" s="8"/>
      <c r="C150" s="8">
        <f t="shared" si="6"/>
        <v>4</v>
      </c>
      <c r="D150" s="8">
        <f t="shared" si="7"/>
        <v>2006</v>
      </c>
      <c r="E150" s="12">
        <f t="shared" si="8"/>
        <v>38808</v>
      </c>
      <c r="F150" s="8">
        <v>7.6</v>
      </c>
      <c r="G150" t="str">
        <f>VLOOKUP(E150,Лист1!$B$2:$D$6,3)</f>
        <v>ig</v>
      </c>
    </row>
    <row r="151" spans="1:7" x14ac:dyDescent="0.25">
      <c r="A151" s="8">
        <v>5</v>
      </c>
      <c r="B151" s="8"/>
      <c r="C151" s="8">
        <f t="shared" si="6"/>
        <v>5</v>
      </c>
      <c r="D151" s="8">
        <f t="shared" si="7"/>
        <v>2006</v>
      </c>
      <c r="E151" s="12">
        <f t="shared" si="8"/>
        <v>38838</v>
      </c>
      <c r="F151" s="8">
        <v>7.5</v>
      </c>
      <c r="G151" t="str">
        <f>VLOOKUP(E151,Лист1!$B$2:$D$6,3)</f>
        <v>ig</v>
      </c>
    </row>
    <row r="152" spans="1:7" x14ac:dyDescent="0.25">
      <c r="A152" s="8">
        <v>6</v>
      </c>
      <c r="B152" s="8"/>
      <c r="C152" s="8">
        <f t="shared" si="6"/>
        <v>6</v>
      </c>
      <c r="D152" s="8">
        <f t="shared" si="7"/>
        <v>2006</v>
      </c>
      <c r="E152" s="12">
        <f t="shared" si="8"/>
        <v>38869</v>
      </c>
      <c r="F152" s="8">
        <v>7.2</v>
      </c>
      <c r="G152" t="str">
        <f>VLOOKUP(E152,Лист1!$B$2:$D$6,3)</f>
        <v>ig</v>
      </c>
    </row>
    <row r="153" spans="1:7" x14ac:dyDescent="0.25">
      <c r="A153" s="8">
        <v>7</v>
      </c>
      <c r="B153" s="8"/>
      <c r="C153" s="8">
        <f t="shared" si="6"/>
        <v>7</v>
      </c>
      <c r="D153" s="8">
        <f t="shared" si="7"/>
        <v>2006</v>
      </c>
      <c r="E153" s="12">
        <f t="shared" si="8"/>
        <v>38899</v>
      </c>
      <c r="F153" s="8">
        <v>6.9</v>
      </c>
      <c r="G153" t="str">
        <f>VLOOKUP(E153,Лист1!$B$2:$D$6,3)</f>
        <v>ig</v>
      </c>
    </row>
    <row r="154" spans="1:7" x14ac:dyDescent="0.25">
      <c r="A154" s="8">
        <v>8</v>
      </c>
      <c r="B154" s="8"/>
      <c r="C154" s="8">
        <f t="shared" si="6"/>
        <v>8</v>
      </c>
      <c r="D154" s="8">
        <f t="shared" si="7"/>
        <v>2006</v>
      </c>
      <c r="E154" s="12">
        <f t="shared" si="8"/>
        <v>38930</v>
      </c>
      <c r="F154" s="8">
        <v>6.5</v>
      </c>
      <c r="G154" t="str">
        <f>VLOOKUP(E154,Лист1!$B$2:$D$6,3)</f>
        <v>ig</v>
      </c>
    </row>
    <row r="155" spans="1:7" x14ac:dyDescent="0.25">
      <c r="A155" s="8">
        <v>9</v>
      </c>
      <c r="B155" s="8"/>
      <c r="C155" s="8">
        <f t="shared" si="6"/>
        <v>9</v>
      </c>
      <c r="D155" s="8">
        <f t="shared" si="7"/>
        <v>2006</v>
      </c>
      <c r="E155" s="12">
        <f t="shared" si="8"/>
        <v>38961</v>
      </c>
      <c r="F155" s="8">
        <v>6.6</v>
      </c>
      <c r="G155" t="str">
        <f>VLOOKUP(E155,Лист1!$B$2:$D$6,3)</f>
        <v>ig</v>
      </c>
    </row>
    <row r="156" spans="1:7" x14ac:dyDescent="0.25">
      <c r="A156" s="8">
        <v>10</v>
      </c>
      <c r="B156" s="8"/>
      <c r="C156" s="8">
        <f t="shared" si="6"/>
        <v>10</v>
      </c>
      <c r="D156" s="8">
        <f t="shared" si="7"/>
        <v>2006</v>
      </c>
      <c r="E156" s="12">
        <f t="shared" si="8"/>
        <v>38991</v>
      </c>
      <c r="F156" s="8">
        <v>6.7</v>
      </c>
      <c r="G156" t="str">
        <f>VLOOKUP(E156,Лист1!$B$2:$D$6,3)</f>
        <v>ig</v>
      </c>
    </row>
    <row r="157" spans="1:7" x14ac:dyDescent="0.25">
      <c r="A157" s="8">
        <v>11</v>
      </c>
      <c r="B157" s="8"/>
      <c r="C157" s="8">
        <f t="shared" si="6"/>
        <v>11</v>
      </c>
      <c r="D157" s="8">
        <f t="shared" si="7"/>
        <v>2006</v>
      </c>
      <c r="E157" s="12">
        <f t="shared" si="8"/>
        <v>39022</v>
      </c>
      <c r="F157" s="8">
        <v>6.7</v>
      </c>
      <c r="G157" t="str">
        <f>VLOOKUP(E157,Лист1!$B$2:$D$6,3)</f>
        <v>ig</v>
      </c>
    </row>
    <row r="158" spans="1:7" x14ac:dyDescent="0.25">
      <c r="A158" s="8">
        <v>12</v>
      </c>
      <c r="B158" s="8"/>
      <c r="C158" s="8">
        <f t="shared" si="6"/>
        <v>12</v>
      </c>
      <c r="D158" s="8">
        <f t="shared" si="7"/>
        <v>2006</v>
      </c>
      <c r="E158" s="12">
        <f t="shared" si="8"/>
        <v>39052</v>
      </c>
      <c r="F158" s="8">
        <v>6.9</v>
      </c>
      <c r="G158" t="str">
        <f>VLOOKUP(E158,Лист1!$B$2:$D$6,3)</f>
        <v>ig</v>
      </c>
    </row>
    <row r="159" spans="1:7" x14ac:dyDescent="0.25">
      <c r="A159" s="8">
        <v>2007</v>
      </c>
      <c r="B159" s="8">
        <v>1</v>
      </c>
      <c r="C159" s="8">
        <f t="shared" si="6"/>
        <v>1</v>
      </c>
      <c r="D159" s="8">
        <f t="shared" si="7"/>
        <v>2007</v>
      </c>
      <c r="E159" s="12">
        <f t="shared" si="8"/>
        <v>39083</v>
      </c>
      <c r="F159" s="8">
        <v>7.1</v>
      </c>
      <c r="G159" t="str">
        <f>VLOOKUP(E159,Лист1!$B$2:$D$6,3)</f>
        <v>ig</v>
      </c>
    </row>
    <row r="160" spans="1:7" x14ac:dyDescent="0.25">
      <c r="A160" s="8">
        <v>2</v>
      </c>
      <c r="B160" s="8"/>
      <c r="C160" s="8">
        <f t="shared" si="6"/>
        <v>2</v>
      </c>
      <c r="D160" s="8">
        <f t="shared" si="7"/>
        <v>2007</v>
      </c>
      <c r="E160" s="12">
        <f t="shared" si="8"/>
        <v>39114</v>
      </c>
      <c r="F160" s="8">
        <v>7.2</v>
      </c>
      <c r="G160" t="str">
        <f>VLOOKUP(E160,Лист1!$B$2:$D$6,3)</f>
        <v>ig</v>
      </c>
    </row>
    <row r="161" spans="1:7" x14ac:dyDescent="0.25">
      <c r="A161" s="8">
        <v>3</v>
      </c>
      <c r="B161" s="8"/>
      <c r="C161" s="8">
        <f t="shared" si="6"/>
        <v>3</v>
      </c>
      <c r="D161" s="8">
        <f t="shared" si="7"/>
        <v>2007</v>
      </c>
      <c r="E161" s="12">
        <f t="shared" si="8"/>
        <v>39142</v>
      </c>
      <c r="F161" s="8">
        <v>6.8</v>
      </c>
      <c r="G161" t="str">
        <f>VLOOKUP(E161,Лист1!$B$2:$D$6,3)</f>
        <v>ig</v>
      </c>
    </row>
    <row r="162" spans="1:7" x14ac:dyDescent="0.25">
      <c r="A162" s="8">
        <v>4</v>
      </c>
      <c r="B162" s="8"/>
      <c r="C162" s="8">
        <f t="shared" si="6"/>
        <v>4</v>
      </c>
      <c r="D162" s="8">
        <f t="shared" si="7"/>
        <v>2007</v>
      </c>
      <c r="E162" s="12">
        <f t="shared" si="8"/>
        <v>39173</v>
      </c>
      <c r="F162" s="8">
        <v>6.4</v>
      </c>
      <c r="G162" t="str">
        <f>VLOOKUP(E162,Лист1!$B$2:$D$6,3)</f>
        <v>ig</v>
      </c>
    </row>
    <row r="163" spans="1:7" x14ac:dyDescent="0.25">
      <c r="A163" s="8">
        <v>5</v>
      </c>
      <c r="B163" s="8"/>
      <c r="C163" s="8">
        <f t="shared" si="6"/>
        <v>5</v>
      </c>
      <c r="D163" s="8">
        <f t="shared" si="7"/>
        <v>2007</v>
      </c>
      <c r="E163" s="12">
        <f t="shared" si="8"/>
        <v>39203</v>
      </c>
      <c r="F163" s="8">
        <v>5.9</v>
      </c>
      <c r="G163" t="str">
        <f>VLOOKUP(E163,Лист1!$B$2:$D$6,3)</f>
        <v>ig</v>
      </c>
    </row>
    <row r="164" spans="1:7" x14ac:dyDescent="0.25">
      <c r="A164" s="8">
        <v>6</v>
      </c>
      <c r="B164" s="8"/>
      <c r="C164" s="8">
        <f t="shared" si="6"/>
        <v>6</v>
      </c>
      <c r="D164" s="8">
        <f t="shared" si="7"/>
        <v>2007</v>
      </c>
      <c r="E164" s="12">
        <f t="shared" si="8"/>
        <v>39234</v>
      </c>
      <c r="F164" s="8">
        <v>5.8</v>
      </c>
      <c r="G164" t="str">
        <f>VLOOKUP(E164,Лист1!$B$2:$D$6,3)</f>
        <v>ig</v>
      </c>
    </row>
    <row r="165" spans="1:7" x14ac:dyDescent="0.25">
      <c r="A165" s="8">
        <v>7</v>
      </c>
      <c r="B165" s="8"/>
      <c r="C165" s="8">
        <f t="shared" si="6"/>
        <v>7</v>
      </c>
      <c r="D165" s="8">
        <f t="shared" si="7"/>
        <v>2007</v>
      </c>
      <c r="E165" s="12">
        <f t="shared" si="8"/>
        <v>39264</v>
      </c>
      <c r="F165" s="8">
        <v>5.7</v>
      </c>
      <c r="G165" t="str">
        <f>VLOOKUP(E165,Лист1!$B$2:$D$6,3)</f>
        <v>ig</v>
      </c>
    </row>
    <row r="166" spans="1:7" x14ac:dyDescent="0.25">
      <c r="A166" s="8">
        <v>8</v>
      </c>
      <c r="B166" s="8"/>
      <c r="C166" s="8">
        <f t="shared" si="6"/>
        <v>8</v>
      </c>
      <c r="D166" s="8">
        <f t="shared" si="7"/>
        <v>2007</v>
      </c>
      <c r="E166" s="12">
        <f t="shared" si="8"/>
        <v>39295</v>
      </c>
      <c r="F166" s="8">
        <v>5.6</v>
      </c>
      <c r="G166" t="str">
        <f>VLOOKUP(E166,Лист1!$B$2:$D$6,3)</f>
        <v>ig</v>
      </c>
    </row>
    <row r="167" spans="1:7" x14ac:dyDescent="0.25">
      <c r="A167" s="8">
        <v>9</v>
      </c>
      <c r="B167" s="8"/>
      <c r="C167" s="8">
        <f t="shared" si="6"/>
        <v>9</v>
      </c>
      <c r="D167" s="8">
        <f t="shared" si="7"/>
        <v>2007</v>
      </c>
      <c r="E167" s="12">
        <f t="shared" si="8"/>
        <v>39326</v>
      </c>
      <c r="F167" s="8">
        <v>5.6</v>
      </c>
      <c r="G167" t="str">
        <f>VLOOKUP(E167,Лист1!$B$2:$D$6,3)</f>
        <v>ig</v>
      </c>
    </row>
    <row r="168" spans="1:7" x14ac:dyDescent="0.25">
      <c r="A168" s="8">
        <v>10</v>
      </c>
      <c r="B168" s="8"/>
      <c r="C168" s="8">
        <f t="shared" si="6"/>
        <v>10</v>
      </c>
      <c r="D168" s="8">
        <f t="shared" si="7"/>
        <v>2007</v>
      </c>
      <c r="E168" s="12">
        <f t="shared" si="8"/>
        <v>39356</v>
      </c>
      <c r="F168" s="8">
        <v>5.6</v>
      </c>
      <c r="G168" t="str">
        <f>VLOOKUP(E168,Лист1!$B$2:$D$6,3)</f>
        <v>ig</v>
      </c>
    </row>
    <row r="169" spans="1:7" x14ac:dyDescent="0.25">
      <c r="A169" s="8">
        <v>11</v>
      </c>
      <c r="B169" s="8"/>
      <c r="C169" s="8">
        <f t="shared" si="6"/>
        <v>11</v>
      </c>
      <c r="D169" s="8">
        <f t="shared" si="7"/>
        <v>2007</v>
      </c>
      <c r="E169" s="12">
        <f t="shared" si="8"/>
        <v>39387</v>
      </c>
      <c r="F169" s="8">
        <v>5.7</v>
      </c>
      <c r="G169" t="str">
        <f>VLOOKUP(E169,Лист1!$B$2:$D$6,3)</f>
        <v>ig</v>
      </c>
    </row>
    <row r="170" spans="1:7" x14ac:dyDescent="0.25">
      <c r="A170" s="8">
        <v>12</v>
      </c>
      <c r="B170" s="8"/>
      <c r="C170" s="8">
        <f t="shared" si="6"/>
        <v>12</v>
      </c>
      <c r="D170" s="8">
        <f t="shared" si="7"/>
        <v>2007</v>
      </c>
      <c r="E170" s="12">
        <f t="shared" si="8"/>
        <v>39417</v>
      </c>
      <c r="F170" s="8">
        <v>6.1</v>
      </c>
      <c r="G170" t="str">
        <f>VLOOKUP(E170,Лист1!$B$2:$D$6,3)</f>
        <v>ig</v>
      </c>
    </row>
    <row r="171" spans="1:7" x14ac:dyDescent="0.25">
      <c r="A171" s="8">
        <v>2008</v>
      </c>
      <c r="B171" s="8">
        <v>1</v>
      </c>
      <c r="C171" s="8">
        <f t="shared" si="6"/>
        <v>1</v>
      </c>
      <c r="D171" s="8">
        <f t="shared" si="7"/>
        <v>2008</v>
      </c>
      <c r="E171" s="12">
        <f t="shared" si="8"/>
        <v>39448</v>
      </c>
      <c r="F171" s="8">
        <v>6.6</v>
      </c>
      <c r="G171" t="str">
        <f>VLOOKUP(E171,Лист1!$B$2:$D$6,3)</f>
        <v>ig</v>
      </c>
    </row>
    <row r="172" spans="1:7" x14ac:dyDescent="0.25">
      <c r="A172" s="8">
        <v>2</v>
      </c>
      <c r="B172" s="8"/>
      <c r="C172" s="8">
        <f t="shared" si="6"/>
        <v>2</v>
      </c>
      <c r="D172" s="8">
        <f t="shared" si="7"/>
        <v>2008</v>
      </c>
      <c r="E172" s="12">
        <f t="shared" si="8"/>
        <v>39479</v>
      </c>
      <c r="F172" s="8">
        <v>7.1</v>
      </c>
      <c r="G172" t="str">
        <f>VLOOKUP(E172,Лист1!$B$2:$D$6,3)</f>
        <v>ig</v>
      </c>
    </row>
    <row r="173" spans="1:7" x14ac:dyDescent="0.25">
      <c r="A173" s="8">
        <v>3</v>
      </c>
      <c r="B173" s="8"/>
      <c r="C173" s="8">
        <f t="shared" si="6"/>
        <v>3</v>
      </c>
      <c r="D173" s="8">
        <f t="shared" si="7"/>
        <v>2008</v>
      </c>
      <c r="E173" s="12">
        <f t="shared" si="8"/>
        <v>39508</v>
      </c>
      <c r="F173" s="8">
        <v>6.5</v>
      </c>
      <c r="G173" t="str">
        <f>VLOOKUP(E173,Лист1!$B$2:$D$6,3)</f>
        <v>ig</v>
      </c>
    </row>
    <row r="174" spans="1:7" x14ac:dyDescent="0.25">
      <c r="A174" s="8">
        <v>4</v>
      </c>
      <c r="B174" s="8"/>
      <c r="C174" s="8">
        <f t="shared" si="6"/>
        <v>4</v>
      </c>
      <c r="D174" s="8">
        <f t="shared" si="7"/>
        <v>2008</v>
      </c>
      <c r="E174" s="12">
        <f t="shared" si="8"/>
        <v>39539</v>
      </c>
      <c r="F174" s="8">
        <v>6</v>
      </c>
      <c r="G174" t="str">
        <f>VLOOKUP(E174,Лист1!$B$2:$D$6,3)</f>
        <v>ig</v>
      </c>
    </row>
    <row r="175" spans="1:7" x14ac:dyDescent="0.25">
      <c r="A175" s="8">
        <v>5</v>
      </c>
      <c r="B175" s="8"/>
      <c r="C175" s="8">
        <f t="shared" si="6"/>
        <v>5</v>
      </c>
      <c r="D175" s="8">
        <f t="shared" si="7"/>
        <v>2008</v>
      </c>
      <c r="E175" s="12">
        <f t="shared" si="8"/>
        <v>39569</v>
      </c>
      <c r="F175" s="8">
        <v>5.4</v>
      </c>
      <c r="G175" t="str">
        <f>VLOOKUP(E175,Лист1!$B$2:$D$6,3)</f>
        <v>ig</v>
      </c>
    </row>
    <row r="176" spans="1:7" x14ac:dyDescent="0.25">
      <c r="A176" s="8">
        <v>6</v>
      </c>
      <c r="B176" s="8"/>
      <c r="C176" s="8">
        <f t="shared" si="6"/>
        <v>6</v>
      </c>
      <c r="D176" s="8">
        <f t="shared" si="7"/>
        <v>2008</v>
      </c>
      <c r="E176" s="12">
        <f t="shared" si="8"/>
        <v>39600</v>
      </c>
      <c r="F176" s="8">
        <v>5.6</v>
      </c>
      <c r="G176" t="str">
        <f>VLOOKUP(E176,Лист1!$B$2:$D$6,3)</f>
        <v>ig</v>
      </c>
    </row>
    <row r="177" spans="1:7" x14ac:dyDescent="0.25">
      <c r="A177" s="8">
        <v>7</v>
      </c>
      <c r="B177" s="8"/>
      <c r="C177" s="8">
        <f t="shared" si="6"/>
        <v>7</v>
      </c>
      <c r="D177" s="8">
        <f t="shared" si="7"/>
        <v>2008</v>
      </c>
      <c r="E177" s="12">
        <f t="shared" si="8"/>
        <v>39630</v>
      </c>
      <c r="F177" s="8">
        <v>5.7</v>
      </c>
      <c r="G177" t="str">
        <f>VLOOKUP(E177,Лист1!$B$2:$D$6,3)</f>
        <v>ig</v>
      </c>
    </row>
    <row r="178" spans="1:7" x14ac:dyDescent="0.25">
      <c r="A178" s="8">
        <v>8</v>
      </c>
      <c r="B178" s="8"/>
      <c r="C178" s="8">
        <f t="shared" si="6"/>
        <v>8</v>
      </c>
      <c r="D178" s="8">
        <f t="shared" si="7"/>
        <v>2008</v>
      </c>
      <c r="E178" s="12">
        <f t="shared" si="8"/>
        <v>39661</v>
      </c>
      <c r="F178" s="8">
        <v>5.8</v>
      </c>
      <c r="G178" t="str">
        <f>VLOOKUP(E178,Лист1!$B$2:$D$6,3)</f>
        <v>ig</v>
      </c>
    </row>
    <row r="179" spans="1:7" x14ac:dyDescent="0.25">
      <c r="A179" s="8">
        <v>9</v>
      </c>
      <c r="B179" s="8"/>
      <c r="C179" s="8">
        <f t="shared" si="6"/>
        <v>9</v>
      </c>
      <c r="D179" s="8">
        <f t="shared" si="7"/>
        <v>2008</v>
      </c>
      <c r="E179" s="12">
        <f t="shared" si="8"/>
        <v>39692</v>
      </c>
      <c r="F179" s="8">
        <v>6.2</v>
      </c>
      <c r="G179" t="str">
        <f>VLOOKUP(E179,Лист1!$B$2:$D$6,3)</f>
        <v>ig</v>
      </c>
    </row>
    <row r="180" spans="1:7" x14ac:dyDescent="0.25">
      <c r="A180" s="8">
        <v>10</v>
      </c>
      <c r="B180" s="8"/>
      <c r="C180" s="8">
        <f t="shared" si="6"/>
        <v>10</v>
      </c>
      <c r="D180" s="8">
        <f t="shared" si="7"/>
        <v>2008</v>
      </c>
      <c r="E180" s="12">
        <f t="shared" si="8"/>
        <v>39722</v>
      </c>
      <c r="F180" s="8">
        <v>6.6</v>
      </c>
      <c r="G180" t="str">
        <f>VLOOKUP(E180,Лист1!$B$2:$D$6,3)</f>
        <v>ig</v>
      </c>
    </row>
    <row r="181" spans="1:7" x14ac:dyDescent="0.25">
      <c r="A181" s="8">
        <v>11</v>
      </c>
      <c r="B181" s="8"/>
      <c r="C181" s="8">
        <f t="shared" si="6"/>
        <v>11</v>
      </c>
      <c r="D181" s="8">
        <f t="shared" si="7"/>
        <v>2008</v>
      </c>
      <c r="E181" s="12">
        <f t="shared" si="8"/>
        <v>39753</v>
      </c>
      <c r="F181" s="8">
        <v>7</v>
      </c>
      <c r="G181" t="str">
        <f>VLOOKUP(E181,Лист1!$B$2:$D$6,3)</f>
        <v>ig</v>
      </c>
    </row>
    <row r="182" spans="1:7" x14ac:dyDescent="0.25">
      <c r="A182" s="8">
        <v>12</v>
      </c>
      <c r="B182" s="8"/>
      <c r="C182" s="8">
        <f t="shared" si="6"/>
        <v>12</v>
      </c>
      <c r="D182" s="8">
        <f t="shared" si="7"/>
        <v>2008</v>
      </c>
      <c r="E182" s="12">
        <f t="shared" si="8"/>
        <v>39783</v>
      </c>
      <c r="F182" s="8">
        <v>7.8</v>
      </c>
      <c r="G182" t="str">
        <f>VLOOKUP(E182,Лист1!$B$2:$D$6,3)</f>
        <v>ig</v>
      </c>
    </row>
    <row r="183" spans="1:7" x14ac:dyDescent="0.25">
      <c r="A183" s="8">
        <v>2009</v>
      </c>
      <c r="B183" s="8">
        <v>1</v>
      </c>
      <c r="C183" s="8">
        <f t="shared" si="6"/>
        <v>1</v>
      </c>
      <c r="D183" s="8">
        <f t="shared" si="7"/>
        <v>2009</v>
      </c>
      <c r="E183" s="12">
        <f t="shared" si="8"/>
        <v>39814</v>
      </c>
      <c r="F183" s="8">
        <v>8.6999999999999993</v>
      </c>
      <c r="G183" t="str">
        <f>VLOOKUP(E183,Лист1!$B$2:$D$6,3)</f>
        <v>ig</v>
      </c>
    </row>
    <row r="184" spans="1:7" x14ac:dyDescent="0.25">
      <c r="A184" s="8">
        <v>2</v>
      </c>
      <c r="B184" s="8"/>
      <c r="C184" s="8">
        <f t="shared" si="6"/>
        <v>2</v>
      </c>
      <c r="D184" s="8">
        <f t="shared" si="7"/>
        <v>2009</v>
      </c>
      <c r="E184" s="12">
        <f t="shared" si="8"/>
        <v>39845</v>
      </c>
      <c r="F184" s="8">
        <v>9.4</v>
      </c>
      <c r="G184" t="str">
        <f>VLOOKUP(E184,Лист1!$B$2:$D$6,3)</f>
        <v>ig</v>
      </c>
    </row>
    <row r="185" spans="1:7" x14ac:dyDescent="0.25">
      <c r="A185" s="8">
        <v>3</v>
      </c>
      <c r="B185" s="8"/>
      <c r="C185" s="8">
        <f t="shared" si="6"/>
        <v>3</v>
      </c>
      <c r="D185" s="8">
        <f t="shared" si="7"/>
        <v>2009</v>
      </c>
      <c r="E185" s="12">
        <f t="shared" si="8"/>
        <v>39873</v>
      </c>
      <c r="F185" s="8">
        <v>9.1999999999999993</v>
      </c>
      <c r="G185" t="str">
        <f>VLOOKUP(E185,Лист1!$B$2:$D$6,3)</f>
        <v>ig</v>
      </c>
    </row>
    <row r="186" spans="1:7" x14ac:dyDescent="0.25">
      <c r="A186" s="8">
        <v>4</v>
      </c>
      <c r="B186" s="8"/>
      <c r="C186" s="8">
        <f t="shared" si="6"/>
        <v>4</v>
      </c>
      <c r="D186" s="8">
        <f t="shared" si="7"/>
        <v>2009</v>
      </c>
      <c r="E186" s="12">
        <f t="shared" si="8"/>
        <v>39904</v>
      </c>
      <c r="F186" s="8">
        <v>8.8000000000000007</v>
      </c>
      <c r="G186" t="str">
        <f>VLOOKUP(E186,Лист1!$B$2:$D$6,3)</f>
        <v>ig</v>
      </c>
    </row>
    <row r="187" spans="1:7" x14ac:dyDescent="0.25">
      <c r="A187" s="8">
        <v>5</v>
      </c>
      <c r="B187" s="8"/>
      <c r="C187" s="8">
        <f t="shared" si="6"/>
        <v>5</v>
      </c>
      <c r="D187" s="8">
        <f t="shared" si="7"/>
        <v>2009</v>
      </c>
      <c r="E187" s="12">
        <f t="shared" si="8"/>
        <v>39934</v>
      </c>
      <c r="F187" s="8">
        <v>8.5</v>
      </c>
      <c r="G187" t="str">
        <f>VLOOKUP(E187,Лист1!$B$2:$D$6,3)</f>
        <v>ig</v>
      </c>
    </row>
    <row r="188" spans="1:7" x14ac:dyDescent="0.25">
      <c r="A188" s="8">
        <v>6</v>
      </c>
      <c r="B188" s="8"/>
      <c r="C188" s="8">
        <f t="shared" si="6"/>
        <v>6</v>
      </c>
      <c r="D188" s="8">
        <f t="shared" si="7"/>
        <v>2009</v>
      </c>
      <c r="E188" s="12">
        <f t="shared" si="8"/>
        <v>39965</v>
      </c>
      <c r="F188" s="8">
        <v>8.3000000000000007</v>
      </c>
      <c r="G188" t="str">
        <f>VLOOKUP(E188,Лист1!$B$2:$D$6,3)</f>
        <v>ig</v>
      </c>
    </row>
    <row r="189" spans="1:7" x14ac:dyDescent="0.25">
      <c r="A189" s="8">
        <v>7</v>
      </c>
      <c r="B189" s="8"/>
      <c r="C189" s="8">
        <f t="shared" si="6"/>
        <v>7</v>
      </c>
      <c r="D189" s="8">
        <f t="shared" si="7"/>
        <v>2009</v>
      </c>
      <c r="E189" s="12">
        <f t="shared" si="8"/>
        <v>39995</v>
      </c>
      <c r="F189" s="8">
        <v>8.1</v>
      </c>
      <c r="G189" t="str">
        <f>VLOOKUP(E189,Лист1!$B$2:$D$6,3)</f>
        <v>ig</v>
      </c>
    </row>
    <row r="190" spans="1:7" x14ac:dyDescent="0.25">
      <c r="A190" s="8">
        <v>8</v>
      </c>
      <c r="B190" s="8"/>
      <c r="C190" s="8">
        <f t="shared" si="6"/>
        <v>8</v>
      </c>
      <c r="D190" s="8">
        <f t="shared" si="7"/>
        <v>2009</v>
      </c>
      <c r="E190" s="12">
        <f t="shared" si="8"/>
        <v>40026</v>
      </c>
      <c r="F190" s="8">
        <v>7.9</v>
      </c>
      <c r="G190" t="str">
        <f>VLOOKUP(E190,Лист1!$B$2:$D$6,3)</f>
        <v>ig</v>
      </c>
    </row>
    <row r="191" spans="1:7" x14ac:dyDescent="0.25">
      <c r="A191" s="8">
        <v>9</v>
      </c>
      <c r="B191" s="8"/>
      <c r="C191" s="8">
        <f t="shared" si="6"/>
        <v>9</v>
      </c>
      <c r="D191" s="8">
        <f t="shared" si="7"/>
        <v>2009</v>
      </c>
      <c r="E191" s="12">
        <f t="shared" si="8"/>
        <v>40057</v>
      </c>
      <c r="F191" s="8">
        <v>7.6</v>
      </c>
      <c r="G191" t="str">
        <f>VLOOKUP(E191,Лист1!$B$2:$D$6,3)</f>
        <v>ig</v>
      </c>
    </row>
    <row r="192" spans="1:7" x14ac:dyDescent="0.25">
      <c r="A192" s="8">
        <v>10</v>
      </c>
      <c r="B192" s="8"/>
      <c r="C192" s="8">
        <f t="shared" si="6"/>
        <v>10</v>
      </c>
      <c r="D192" s="8">
        <f t="shared" si="7"/>
        <v>2009</v>
      </c>
      <c r="E192" s="12">
        <f t="shared" si="8"/>
        <v>40087</v>
      </c>
      <c r="F192" s="8">
        <v>7.7</v>
      </c>
      <c r="G192" t="str">
        <f>VLOOKUP(E192,Лист1!$B$2:$D$6,3)</f>
        <v>ig</v>
      </c>
    </row>
    <row r="193" spans="1:7" x14ac:dyDescent="0.25">
      <c r="A193" s="8">
        <v>11</v>
      </c>
      <c r="B193" s="8"/>
      <c r="C193" s="8">
        <f t="shared" si="6"/>
        <v>11</v>
      </c>
      <c r="D193" s="8">
        <f t="shared" si="7"/>
        <v>2009</v>
      </c>
      <c r="E193" s="12">
        <f t="shared" si="8"/>
        <v>40118</v>
      </c>
      <c r="F193" s="8">
        <v>8.1999999999999993</v>
      </c>
      <c r="G193" t="str">
        <f>VLOOKUP(E193,Лист1!$B$2:$D$6,3)</f>
        <v>ig</v>
      </c>
    </row>
    <row r="194" spans="1:7" x14ac:dyDescent="0.25">
      <c r="A194" s="8">
        <v>12</v>
      </c>
      <c r="B194" s="8"/>
      <c r="C194" s="8">
        <f t="shared" si="6"/>
        <v>12</v>
      </c>
      <c r="D194" s="8">
        <f t="shared" si="7"/>
        <v>2009</v>
      </c>
      <c r="E194" s="12">
        <f t="shared" si="8"/>
        <v>40148</v>
      </c>
      <c r="F194" s="8">
        <v>8.1999999999999993</v>
      </c>
      <c r="G194" t="str">
        <f>VLOOKUP(E194,Лист1!$B$2:$D$6,3)</f>
        <v>ig</v>
      </c>
    </row>
    <row r="195" spans="1:7" x14ac:dyDescent="0.25">
      <c r="A195" s="8">
        <v>2010</v>
      </c>
      <c r="B195" s="8">
        <v>1</v>
      </c>
      <c r="C195" s="8">
        <f t="shared" si="6"/>
        <v>1</v>
      </c>
      <c r="D195" s="8">
        <f t="shared" si="7"/>
        <v>2010</v>
      </c>
      <c r="E195" s="12">
        <f t="shared" si="8"/>
        <v>40179</v>
      </c>
      <c r="F195" s="8">
        <v>9.1999999999999993</v>
      </c>
      <c r="G195" t="str">
        <f>VLOOKUP(E195,Лист1!$B$2:$D$6,3)</f>
        <v>ig</v>
      </c>
    </row>
    <row r="196" spans="1:7" x14ac:dyDescent="0.25">
      <c r="A196" s="8">
        <v>2</v>
      </c>
      <c r="B196" s="8"/>
      <c r="C196" s="8">
        <f t="shared" ref="C196:C220" si="9">IF(A196&gt;13,1,A196)</f>
        <v>2</v>
      </c>
      <c r="D196" s="8">
        <f t="shared" ref="D196:D220" si="10">IF(A196&lt;13,D195,A196)</f>
        <v>2010</v>
      </c>
      <c r="E196" s="12">
        <f t="shared" ref="E196:E224" si="11">DATE(D196,C196,1)</f>
        <v>40210</v>
      </c>
      <c r="F196" s="8">
        <v>8.6</v>
      </c>
      <c r="G196" t="str">
        <f>VLOOKUP(E196,Лист1!$B$2:$D$6,3)</f>
        <v>ig</v>
      </c>
    </row>
    <row r="197" spans="1:7" x14ac:dyDescent="0.25">
      <c r="A197" s="8">
        <v>3</v>
      </c>
      <c r="B197" s="8"/>
      <c r="C197" s="8">
        <f t="shared" si="9"/>
        <v>3</v>
      </c>
      <c r="D197" s="8">
        <f t="shared" si="10"/>
        <v>2010</v>
      </c>
      <c r="E197" s="12">
        <f t="shared" si="11"/>
        <v>40238</v>
      </c>
      <c r="F197" s="8">
        <v>8.6</v>
      </c>
      <c r="G197" t="str">
        <f>VLOOKUP(E197,Лист1!$B$2:$D$6,3)</f>
        <v>ig</v>
      </c>
    </row>
    <row r="198" spans="1:7" x14ac:dyDescent="0.25">
      <c r="A198" s="8">
        <v>4</v>
      </c>
      <c r="B198" s="8"/>
      <c r="C198" s="8">
        <f t="shared" si="9"/>
        <v>4</v>
      </c>
      <c r="D198" s="8">
        <f t="shared" si="10"/>
        <v>2010</v>
      </c>
      <c r="E198" s="12">
        <f t="shared" si="11"/>
        <v>40269</v>
      </c>
      <c r="F198" s="8">
        <v>8.1999999999999993</v>
      </c>
      <c r="G198" t="str">
        <f>VLOOKUP(E198,Лист1!$B$2:$D$6,3)</f>
        <v>ig</v>
      </c>
    </row>
    <row r="199" spans="1:7" x14ac:dyDescent="0.25">
      <c r="A199" s="8">
        <v>5</v>
      </c>
      <c r="B199" s="8"/>
      <c r="C199" s="8">
        <f t="shared" si="9"/>
        <v>5</v>
      </c>
      <c r="D199" s="8">
        <f t="shared" si="10"/>
        <v>2010</v>
      </c>
      <c r="E199" s="12">
        <f t="shared" si="11"/>
        <v>40299</v>
      </c>
      <c r="F199" s="8">
        <v>7.3</v>
      </c>
      <c r="G199" t="str">
        <f>VLOOKUP(E199,Лист1!$B$2:$D$6,3)</f>
        <v>ig</v>
      </c>
    </row>
    <row r="200" spans="1:7" x14ac:dyDescent="0.25">
      <c r="A200" s="8">
        <v>6</v>
      </c>
      <c r="B200" s="8"/>
      <c r="C200" s="8">
        <f t="shared" si="9"/>
        <v>6</v>
      </c>
      <c r="D200" s="8">
        <f t="shared" si="10"/>
        <v>2010</v>
      </c>
      <c r="E200" s="12">
        <f t="shared" si="11"/>
        <v>40330</v>
      </c>
      <c r="F200" s="8">
        <v>6.8</v>
      </c>
      <c r="G200" t="str">
        <f>VLOOKUP(E200,Лист1!$B$2:$D$6,3)</f>
        <v>ig</v>
      </c>
    </row>
    <row r="201" spans="1:7" x14ac:dyDescent="0.25">
      <c r="A201" s="8">
        <v>7</v>
      </c>
      <c r="B201" s="8"/>
      <c r="C201" s="8">
        <f t="shared" si="9"/>
        <v>7</v>
      </c>
      <c r="D201" s="8">
        <f t="shared" si="10"/>
        <v>2010</v>
      </c>
      <c r="E201" s="12">
        <f t="shared" si="11"/>
        <v>40360</v>
      </c>
      <c r="F201" s="8">
        <v>7</v>
      </c>
      <c r="G201" t="str">
        <f>VLOOKUP(E201,Лист1!$B$2:$D$6,3)</f>
        <v>ig</v>
      </c>
    </row>
    <row r="202" spans="1:7" x14ac:dyDescent="0.25">
      <c r="A202" s="8">
        <v>8</v>
      </c>
      <c r="B202" s="8"/>
      <c r="C202" s="8">
        <f t="shared" si="9"/>
        <v>8</v>
      </c>
      <c r="D202" s="8">
        <f t="shared" si="10"/>
        <v>2010</v>
      </c>
      <c r="E202" s="12">
        <f t="shared" si="11"/>
        <v>40391</v>
      </c>
      <c r="F202" s="8">
        <v>6.9</v>
      </c>
      <c r="G202" t="str">
        <f>VLOOKUP(E202,Лист1!$B$2:$D$6,3)</f>
        <v>ig</v>
      </c>
    </row>
    <row r="203" spans="1:7" x14ac:dyDescent="0.25">
      <c r="A203" s="8">
        <v>9</v>
      </c>
      <c r="B203" s="8"/>
      <c r="C203" s="8">
        <f t="shared" si="9"/>
        <v>9</v>
      </c>
      <c r="D203" s="8">
        <f t="shared" si="10"/>
        <v>2010</v>
      </c>
      <c r="E203" s="12">
        <f t="shared" si="11"/>
        <v>40422</v>
      </c>
      <c r="F203" s="8">
        <v>6.6</v>
      </c>
      <c r="G203" t="str">
        <f>VLOOKUP(E203,Лист1!$B$2:$D$6,3)</f>
        <v>ig</v>
      </c>
    </row>
    <row r="204" spans="1:7" x14ac:dyDescent="0.25">
      <c r="A204" s="8">
        <v>10</v>
      </c>
      <c r="B204" s="8"/>
      <c r="C204" s="8">
        <f t="shared" si="9"/>
        <v>10</v>
      </c>
      <c r="D204" s="8">
        <f t="shared" si="10"/>
        <v>2010</v>
      </c>
      <c r="E204" s="12">
        <f t="shared" si="11"/>
        <v>40452</v>
      </c>
      <c r="F204" s="8">
        <v>6.8</v>
      </c>
      <c r="G204" t="str">
        <f>VLOOKUP(E204,Лист1!$B$2:$D$6,3)</f>
        <v>ig</v>
      </c>
    </row>
    <row r="205" spans="1:7" x14ac:dyDescent="0.25">
      <c r="A205" s="8">
        <v>11</v>
      </c>
      <c r="B205" s="8"/>
      <c r="C205" s="8">
        <f t="shared" si="9"/>
        <v>11</v>
      </c>
      <c r="D205" s="8">
        <f t="shared" si="10"/>
        <v>2010</v>
      </c>
      <c r="E205" s="12">
        <f t="shared" si="11"/>
        <v>40483</v>
      </c>
      <c r="F205" s="8">
        <v>6.7</v>
      </c>
      <c r="G205" t="str">
        <f>VLOOKUP(E205,Лист1!$B$2:$D$6,3)</f>
        <v>ig</v>
      </c>
    </row>
    <row r="206" spans="1:7" x14ac:dyDescent="0.25">
      <c r="A206" s="8">
        <v>12</v>
      </c>
      <c r="B206" s="8"/>
      <c r="C206" s="8">
        <f t="shared" si="9"/>
        <v>12</v>
      </c>
      <c r="D206" s="8">
        <f t="shared" si="10"/>
        <v>2010</v>
      </c>
      <c r="E206" s="12">
        <f t="shared" si="11"/>
        <v>40513</v>
      </c>
      <c r="F206" s="8">
        <v>7.2</v>
      </c>
      <c r="G206" t="str">
        <f>VLOOKUP(E206,Лист1!$B$2:$D$6,3)</f>
        <v>ig</v>
      </c>
    </row>
    <row r="207" spans="1:7" x14ac:dyDescent="0.25">
      <c r="A207" s="8">
        <v>2011</v>
      </c>
      <c r="B207" s="8">
        <v>1</v>
      </c>
      <c r="C207" s="8">
        <f t="shared" si="9"/>
        <v>1</v>
      </c>
      <c r="D207" s="8">
        <f t="shared" si="10"/>
        <v>2011</v>
      </c>
      <c r="E207" s="12">
        <f t="shared" si="11"/>
        <v>40544</v>
      </c>
      <c r="F207" s="8">
        <v>7.8</v>
      </c>
      <c r="G207" t="str">
        <f>VLOOKUP(E207,Лист1!$B$2:$D$6,3)</f>
        <v>ig</v>
      </c>
    </row>
    <row r="208" spans="1:7" x14ac:dyDescent="0.25">
      <c r="A208" s="8">
        <v>2</v>
      </c>
      <c r="B208" s="8"/>
      <c r="C208" s="8">
        <f t="shared" si="9"/>
        <v>2</v>
      </c>
      <c r="D208" s="8">
        <f t="shared" si="10"/>
        <v>2011</v>
      </c>
      <c r="E208" s="12">
        <f t="shared" si="11"/>
        <v>40575</v>
      </c>
      <c r="F208" s="8">
        <v>7.6</v>
      </c>
      <c r="G208" t="str">
        <f>VLOOKUP(E208,Лист1!$B$2:$D$6,3)</f>
        <v>ig</v>
      </c>
    </row>
    <row r="209" spans="1:7" x14ac:dyDescent="0.25">
      <c r="A209" s="8">
        <v>3</v>
      </c>
      <c r="B209" s="8"/>
      <c r="C209" s="8">
        <f t="shared" si="9"/>
        <v>3</v>
      </c>
      <c r="D209" s="8">
        <f t="shared" si="10"/>
        <v>2011</v>
      </c>
      <c r="E209" s="12">
        <f t="shared" si="11"/>
        <v>40603</v>
      </c>
      <c r="F209" s="8">
        <v>7.1</v>
      </c>
      <c r="G209" t="str">
        <f>VLOOKUP(E209,Лист1!$B$2:$D$6,3)</f>
        <v>ig</v>
      </c>
    </row>
    <row r="210" spans="1:7" x14ac:dyDescent="0.25">
      <c r="A210" s="8">
        <v>4</v>
      </c>
      <c r="B210" s="8"/>
      <c r="C210" s="8">
        <f t="shared" si="9"/>
        <v>4</v>
      </c>
      <c r="D210" s="8">
        <f t="shared" si="10"/>
        <v>2011</v>
      </c>
      <c r="E210" s="12">
        <f t="shared" si="11"/>
        <v>40634</v>
      </c>
      <c r="F210" s="8">
        <v>7.2</v>
      </c>
      <c r="G210" t="str">
        <f>VLOOKUP(E210,Лист1!$B$2:$D$6,3)</f>
        <v>ig</v>
      </c>
    </row>
    <row r="211" spans="1:7" x14ac:dyDescent="0.25">
      <c r="A211" s="8">
        <v>5</v>
      </c>
      <c r="B211" s="8"/>
      <c r="C211" s="8">
        <f t="shared" si="9"/>
        <v>5</v>
      </c>
      <c r="D211" s="8">
        <f t="shared" si="10"/>
        <v>2011</v>
      </c>
      <c r="E211" s="12">
        <f t="shared" si="11"/>
        <v>40664</v>
      </c>
      <c r="F211" s="8">
        <v>6.4</v>
      </c>
      <c r="G211" t="str">
        <f>VLOOKUP(E211,Лист1!$B$2:$D$6,3)</f>
        <v>ig</v>
      </c>
    </row>
    <row r="212" spans="1:7" x14ac:dyDescent="0.25">
      <c r="A212" s="8">
        <v>6</v>
      </c>
      <c r="B212" s="8"/>
      <c r="C212" s="8">
        <f t="shared" si="9"/>
        <v>6</v>
      </c>
      <c r="D212" s="8">
        <f t="shared" si="10"/>
        <v>2011</v>
      </c>
      <c r="E212" s="12">
        <f t="shared" si="11"/>
        <v>40695</v>
      </c>
      <c r="F212" s="8">
        <v>6.1</v>
      </c>
      <c r="G212" t="str">
        <f>VLOOKUP(E212,Лист1!$B$2:$D$6,3)</f>
        <v>ig</v>
      </c>
    </row>
    <row r="213" spans="1:7" x14ac:dyDescent="0.25">
      <c r="A213" s="8">
        <v>7</v>
      </c>
      <c r="B213" s="8"/>
      <c r="C213" s="8">
        <f t="shared" si="9"/>
        <v>7</v>
      </c>
      <c r="D213" s="8">
        <f t="shared" si="10"/>
        <v>2011</v>
      </c>
      <c r="E213" s="12">
        <f t="shared" si="11"/>
        <v>40725</v>
      </c>
      <c r="F213" s="8">
        <v>6.5</v>
      </c>
      <c r="G213" t="str">
        <f>VLOOKUP(E213,Лист1!$B$2:$D$6,3)</f>
        <v>ig</v>
      </c>
    </row>
    <row r="214" spans="1:7" x14ac:dyDescent="0.25">
      <c r="A214" s="8">
        <v>8</v>
      </c>
      <c r="B214" s="8"/>
      <c r="C214" s="8">
        <f t="shared" si="9"/>
        <v>8</v>
      </c>
      <c r="D214" s="8">
        <f t="shared" si="10"/>
        <v>2011</v>
      </c>
      <c r="E214" s="12">
        <f t="shared" si="11"/>
        <v>40756</v>
      </c>
      <c r="F214" s="8">
        <v>6.1</v>
      </c>
      <c r="G214" t="str">
        <f>VLOOKUP(E214,Лист1!$B$2:$D$6,3)</f>
        <v>ig</v>
      </c>
    </row>
    <row r="215" spans="1:7" x14ac:dyDescent="0.25">
      <c r="A215" s="8">
        <v>9</v>
      </c>
      <c r="B215" s="8"/>
      <c r="C215" s="8">
        <f t="shared" si="9"/>
        <v>9</v>
      </c>
      <c r="D215" s="8">
        <f t="shared" si="10"/>
        <v>2011</v>
      </c>
      <c r="E215" s="12">
        <f t="shared" si="11"/>
        <v>40787</v>
      </c>
      <c r="F215" s="8">
        <v>6</v>
      </c>
      <c r="G215" t="str">
        <f>VLOOKUP(E215,Лист1!$B$2:$D$6,3)</f>
        <v>ig</v>
      </c>
    </row>
    <row r="216" spans="1:7" x14ac:dyDescent="0.25">
      <c r="A216" s="8">
        <v>10</v>
      </c>
      <c r="B216" s="8"/>
      <c r="C216" s="8">
        <f t="shared" si="9"/>
        <v>10</v>
      </c>
      <c r="D216" s="8">
        <f t="shared" si="10"/>
        <v>2011</v>
      </c>
      <c r="E216" s="12">
        <f t="shared" si="11"/>
        <v>40817</v>
      </c>
      <c r="F216" s="8">
        <v>6.4</v>
      </c>
      <c r="G216" t="str">
        <f>VLOOKUP(E216,Лист1!$B$2:$D$6,3)</f>
        <v>ig</v>
      </c>
    </row>
    <row r="217" spans="1:7" x14ac:dyDescent="0.25">
      <c r="A217" s="8">
        <v>11</v>
      </c>
      <c r="B217" s="8"/>
      <c r="C217" s="8">
        <f t="shared" si="9"/>
        <v>11</v>
      </c>
      <c r="D217" s="8">
        <f t="shared" si="10"/>
        <v>2011</v>
      </c>
      <c r="E217" s="12">
        <f t="shared" si="11"/>
        <v>40848</v>
      </c>
      <c r="F217" s="8">
        <v>6.3</v>
      </c>
      <c r="G217" t="str">
        <f>VLOOKUP(E217,Лист1!$B$2:$D$6,3)</f>
        <v>ig</v>
      </c>
    </row>
    <row r="218" spans="1:7" x14ac:dyDescent="0.25">
      <c r="A218" s="8">
        <v>12</v>
      </c>
      <c r="B218" s="8"/>
      <c r="C218" s="8">
        <f t="shared" si="9"/>
        <v>12</v>
      </c>
      <c r="D218" s="8">
        <f t="shared" si="10"/>
        <v>2011</v>
      </c>
      <c r="E218" s="12">
        <f t="shared" si="11"/>
        <v>40878</v>
      </c>
      <c r="F218" s="8">
        <v>6.1</v>
      </c>
      <c r="G218" t="str">
        <f>VLOOKUP(E218,Лист1!$B$2:$D$6,3)</f>
        <v>ig</v>
      </c>
    </row>
    <row r="219" spans="1:7" x14ac:dyDescent="0.25">
      <c r="A219" s="8">
        <v>2012</v>
      </c>
      <c r="B219" s="8">
        <v>1</v>
      </c>
      <c r="C219" s="8">
        <f t="shared" si="9"/>
        <v>1</v>
      </c>
      <c r="D219" s="8">
        <f t="shared" si="10"/>
        <v>2012</v>
      </c>
      <c r="E219" s="12">
        <f t="shared" si="11"/>
        <v>40909</v>
      </c>
      <c r="F219" s="8">
        <v>6.6</v>
      </c>
      <c r="G219" t="str">
        <f>VLOOKUP(E219,Лист1!$B$2:$D$6,3)</f>
        <v>ig</v>
      </c>
    </row>
    <row r="220" spans="1:7" x14ac:dyDescent="0.25">
      <c r="A220" s="8">
        <v>2</v>
      </c>
      <c r="B220" s="8"/>
      <c r="C220" s="8">
        <f t="shared" si="9"/>
        <v>2</v>
      </c>
      <c r="D220" s="8">
        <f t="shared" si="10"/>
        <v>2012</v>
      </c>
      <c r="E220" s="12">
        <f t="shared" si="11"/>
        <v>40940</v>
      </c>
      <c r="F220" s="8">
        <v>6.5</v>
      </c>
      <c r="G220" t="str">
        <f>VLOOKUP(E220,Лист1!$B$2:$D$6,3)</f>
        <v>ig</v>
      </c>
    </row>
    <row r="221" spans="1:7" ht="30" x14ac:dyDescent="0.25">
      <c r="A221" s="9"/>
      <c r="B221" s="9"/>
      <c r="C221" s="9"/>
      <c r="D221" s="9"/>
      <c r="E221" s="12" t="e">
        <f t="shared" si="11"/>
        <v>#NUM!</v>
      </c>
      <c r="F221" s="10" t="s">
        <v>39</v>
      </c>
      <c r="G221" t="e">
        <f>VLOOKUP(E221,Лист1!$B$2:$D$6,3)</f>
        <v>#NUM!</v>
      </c>
    </row>
    <row r="222" spans="1:7" ht="45" x14ac:dyDescent="0.25">
      <c r="A222" s="9"/>
      <c r="B222" s="9"/>
      <c r="C222" s="9"/>
      <c r="D222" s="9"/>
      <c r="E222" s="12" t="e">
        <f t="shared" si="11"/>
        <v>#NUM!</v>
      </c>
      <c r="F222" s="10" t="s">
        <v>40</v>
      </c>
      <c r="G222" t="e">
        <f>VLOOKUP(E222,Лист1!$B$2:$D$6,3)</f>
        <v>#NUM!</v>
      </c>
    </row>
    <row r="223" spans="1:7" ht="30" x14ac:dyDescent="0.25">
      <c r="A223" s="9"/>
      <c r="B223" s="9"/>
      <c r="C223" s="9"/>
      <c r="D223" s="9"/>
      <c r="E223" s="12" t="e">
        <f t="shared" si="11"/>
        <v>#NUM!</v>
      </c>
      <c r="F223" s="10" t="s">
        <v>41</v>
      </c>
      <c r="G223" t="e">
        <f>VLOOKUP(E223,Лист1!$B$2:$D$6,3)</f>
        <v>#NUM!</v>
      </c>
    </row>
    <row r="224" spans="1:7" x14ac:dyDescent="0.25">
      <c r="A224" s="9"/>
      <c r="B224" s="9"/>
      <c r="C224" s="9"/>
      <c r="D224" s="9"/>
      <c r="E224" s="12" t="e">
        <f t="shared" si="11"/>
        <v>#NUM!</v>
      </c>
      <c r="F224" s="10" t="s">
        <v>42</v>
      </c>
      <c r="G224" t="e">
        <f>VLOOKUP(E224,Лист1!$B$2:$D$6,3)</f>
        <v>#NUM!</v>
      </c>
    </row>
  </sheetData>
  <hyperlinks>
    <hyperlink ref="F221" r:id="rId1" location="UNEMPL_M_SH')" display="javascript:mywindow('../../hse/1/met/UNEMPL_M_SH.html - UNEMPL_M_SH')"/>
    <hyperlink ref="F222" r:id="rId2" location="UNEMPL_M_SH')" display="javascript:mywindow('../../hse/1/sor/UNEMPL_M_SH.html - UNEMPL_M_SH')"/>
    <hyperlink ref="F223" r:id="rId3" location="UNEMPL_M_SH')" display="javascript:mywindow('../../hse/1/com/UNEMPL_M_SH.html - UNEMPL_M_SH')"/>
    <hyperlink ref="F224" r:id="rId4" display="javascript:mywindow('../graphs/UNEMPL_M_SH.gif')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7"/>
  <sheetViews>
    <sheetView workbookViewId="0">
      <selection activeCell="H23" sqref="H23"/>
    </sheetView>
  </sheetViews>
  <sheetFormatPr defaultRowHeight="15" x14ac:dyDescent="0.25"/>
  <sheetData>
    <row r="1" spans="1:5" x14ac:dyDescent="0.25">
      <c r="A1" s="6" t="s">
        <v>12</v>
      </c>
      <c r="B1" s="6" t="s">
        <v>56</v>
      </c>
      <c r="C1" s="6" t="s">
        <v>57</v>
      </c>
      <c r="D1" s="6" t="s">
        <v>58</v>
      </c>
      <c r="E1" s="6" t="s">
        <v>59</v>
      </c>
    </row>
    <row r="2" spans="1:5" ht="29.25" x14ac:dyDescent="0.25">
      <c r="A2" s="7"/>
      <c r="B2" s="7" t="s">
        <v>60</v>
      </c>
      <c r="C2" s="7" t="s">
        <v>60</v>
      </c>
      <c r="D2" s="7" t="s">
        <v>61</v>
      </c>
      <c r="E2" s="7" t="s">
        <v>61</v>
      </c>
    </row>
    <row r="3" spans="1:5" x14ac:dyDescent="0.25">
      <c r="A3" s="8" t="s">
        <v>15</v>
      </c>
      <c r="B3" s="8" t="s">
        <v>62</v>
      </c>
      <c r="C3" s="8" t="s">
        <v>63</v>
      </c>
      <c r="D3" s="8"/>
      <c r="E3" s="8"/>
    </row>
    <row r="4" spans="1:5" x14ac:dyDescent="0.25">
      <c r="A4" s="8">
        <v>2</v>
      </c>
      <c r="B4" s="8" t="s">
        <v>62</v>
      </c>
      <c r="C4" s="8" t="s">
        <v>64</v>
      </c>
      <c r="D4" s="8"/>
      <c r="E4" s="8"/>
    </row>
    <row r="5" spans="1:5" x14ac:dyDescent="0.25">
      <c r="A5" s="8">
        <v>3</v>
      </c>
      <c r="B5" s="8" t="s">
        <v>65</v>
      </c>
      <c r="C5" s="8" t="s">
        <v>66</v>
      </c>
      <c r="D5" s="8"/>
      <c r="E5" s="8"/>
    </row>
    <row r="6" spans="1:5" x14ac:dyDescent="0.25">
      <c r="A6" s="8">
        <v>4</v>
      </c>
      <c r="B6" s="8" t="s">
        <v>65</v>
      </c>
      <c r="C6" s="8" t="s">
        <v>67</v>
      </c>
      <c r="D6" s="8"/>
      <c r="E6" s="8"/>
    </row>
    <row r="7" spans="1:5" x14ac:dyDescent="0.25">
      <c r="A7" s="8">
        <v>5</v>
      </c>
      <c r="B7" s="8" t="s">
        <v>68</v>
      </c>
      <c r="C7" s="8" t="s">
        <v>69</v>
      </c>
      <c r="D7" s="8"/>
      <c r="E7" s="8"/>
    </row>
    <row r="8" spans="1:5" x14ac:dyDescent="0.25">
      <c r="A8" s="8">
        <v>6</v>
      </c>
      <c r="B8" s="8" t="s">
        <v>70</v>
      </c>
      <c r="C8" s="8" t="s">
        <v>71</v>
      </c>
      <c r="D8" s="8"/>
      <c r="E8" s="8"/>
    </row>
    <row r="9" spans="1:5" x14ac:dyDescent="0.25">
      <c r="A9" s="8">
        <v>7</v>
      </c>
      <c r="B9" s="8" t="s">
        <v>72</v>
      </c>
      <c r="C9" s="8" t="s">
        <v>73</v>
      </c>
      <c r="D9" s="8"/>
      <c r="E9" s="8"/>
    </row>
    <row r="10" spans="1:5" x14ac:dyDescent="0.25">
      <c r="A10" s="8">
        <v>8</v>
      </c>
      <c r="B10" s="8" t="s">
        <v>74</v>
      </c>
      <c r="C10" s="8" t="s">
        <v>75</v>
      </c>
      <c r="D10" s="8"/>
      <c r="E10" s="8"/>
    </row>
    <row r="11" spans="1:5" x14ac:dyDescent="0.25">
      <c r="A11" s="8">
        <v>9</v>
      </c>
      <c r="B11" s="8" t="s">
        <v>76</v>
      </c>
      <c r="C11" s="8" t="s">
        <v>77</v>
      </c>
      <c r="D11" s="8"/>
      <c r="E11" s="8"/>
    </row>
    <row r="12" spans="1:5" x14ac:dyDescent="0.25">
      <c r="A12" s="8">
        <v>10</v>
      </c>
      <c r="B12" s="8" t="s">
        <v>78</v>
      </c>
      <c r="C12" s="8" t="s">
        <v>79</v>
      </c>
      <c r="D12" s="8"/>
      <c r="E12" s="8"/>
    </row>
    <row r="13" spans="1:5" x14ac:dyDescent="0.25">
      <c r="A13" s="8">
        <v>11</v>
      </c>
      <c r="B13" s="8" t="s">
        <v>80</v>
      </c>
      <c r="C13" s="8" t="s">
        <v>52</v>
      </c>
      <c r="D13" s="8"/>
      <c r="E13" s="8"/>
    </row>
    <row r="14" spans="1:5" x14ac:dyDescent="0.25">
      <c r="A14" s="8">
        <v>12</v>
      </c>
      <c r="B14" s="8" t="s">
        <v>81</v>
      </c>
      <c r="C14" s="8" t="s">
        <v>53</v>
      </c>
      <c r="D14" s="8"/>
      <c r="E14" s="8"/>
    </row>
    <row r="15" spans="1:5" x14ac:dyDescent="0.25">
      <c r="A15" s="8" t="s">
        <v>16</v>
      </c>
      <c r="B15" s="8" t="s">
        <v>82</v>
      </c>
      <c r="C15" s="8" t="s">
        <v>54</v>
      </c>
      <c r="D15" s="8"/>
      <c r="E15" s="8"/>
    </row>
    <row r="16" spans="1:5" x14ac:dyDescent="0.25">
      <c r="A16" s="8">
        <v>2</v>
      </c>
      <c r="B16" s="8" t="s">
        <v>83</v>
      </c>
      <c r="C16" s="8" t="s">
        <v>45</v>
      </c>
      <c r="D16" s="8"/>
      <c r="E16" s="8"/>
    </row>
    <row r="17" spans="1:5" x14ac:dyDescent="0.25">
      <c r="A17" s="8">
        <v>3</v>
      </c>
      <c r="B17" s="8" t="s">
        <v>73</v>
      </c>
      <c r="C17" s="8" t="s">
        <v>50</v>
      </c>
      <c r="D17" s="8"/>
      <c r="E17" s="8"/>
    </row>
    <row r="18" spans="1:5" x14ac:dyDescent="0.25">
      <c r="A18" s="8">
        <v>4</v>
      </c>
      <c r="B18" s="8" t="s">
        <v>75</v>
      </c>
      <c r="C18" s="8" t="s">
        <v>48</v>
      </c>
      <c r="D18" s="8"/>
      <c r="E18" s="8"/>
    </row>
    <row r="19" spans="1:5" x14ac:dyDescent="0.25">
      <c r="A19" s="8">
        <v>5</v>
      </c>
      <c r="B19" s="8" t="s">
        <v>84</v>
      </c>
      <c r="C19" s="8" t="s">
        <v>85</v>
      </c>
      <c r="D19" s="8"/>
      <c r="E19" s="8"/>
    </row>
    <row r="20" spans="1:5" x14ac:dyDescent="0.25">
      <c r="A20" s="8">
        <v>6</v>
      </c>
      <c r="B20" s="8" t="s">
        <v>86</v>
      </c>
      <c r="C20" s="8" t="s">
        <v>87</v>
      </c>
      <c r="D20" s="8"/>
      <c r="E20" s="8"/>
    </row>
    <row r="21" spans="1:5" x14ac:dyDescent="0.25">
      <c r="A21" s="8">
        <v>7</v>
      </c>
      <c r="B21" s="8" t="s">
        <v>55</v>
      </c>
      <c r="C21" s="8" t="s">
        <v>88</v>
      </c>
      <c r="D21" s="8"/>
      <c r="E21" s="8"/>
    </row>
    <row r="22" spans="1:5" x14ac:dyDescent="0.25">
      <c r="A22" s="8">
        <v>8</v>
      </c>
      <c r="B22" s="8" t="s">
        <v>51</v>
      </c>
      <c r="C22" s="8" t="s">
        <v>89</v>
      </c>
      <c r="D22" s="8"/>
      <c r="E22" s="8"/>
    </row>
    <row r="23" spans="1:5" x14ac:dyDescent="0.25">
      <c r="A23" s="8">
        <v>9</v>
      </c>
      <c r="B23" s="8" t="s">
        <v>46</v>
      </c>
      <c r="C23" s="8" t="s">
        <v>90</v>
      </c>
      <c r="D23" s="8"/>
      <c r="E23" s="8"/>
    </row>
    <row r="24" spans="1:5" x14ac:dyDescent="0.25">
      <c r="A24" s="8">
        <v>10</v>
      </c>
      <c r="B24" s="8" t="s">
        <v>47</v>
      </c>
      <c r="C24" s="8" t="s">
        <v>91</v>
      </c>
      <c r="D24" s="8"/>
      <c r="E24" s="8"/>
    </row>
    <row r="25" spans="1:5" x14ac:dyDescent="0.25">
      <c r="A25" s="8">
        <v>11</v>
      </c>
      <c r="B25" s="8" t="s">
        <v>92</v>
      </c>
      <c r="C25" s="8" t="s">
        <v>93</v>
      </c>
      <c r="D25" s="8"/>
      <c r="E25" s="8"/>
    </row>
    <row r="26" spans="1:5" x14ac:dyDescent="0.25">
      <c r="A26" s="8">
        <v>12</v>
      </c>
      <c r="B26" s="8" t="s">
        <v>94</v>
      </c>
      <c r="C26" s="8" t="s">
        <v>95</v>
      </c>
      <c r="D26" s="8"/>
      <c r="E26" s="8"/>
    </row>
    <row r="27" spans="1:5" x14ac:dyDescent="0.25">
      <c r="A27" s="8" t="s">
        <v>17</v>
      </c>
      <c r="B27" s="8" t="s">
        <v>85</v>
      </c>
      <c r="C27" s="8" t="s">
        <v>96</v>
      </c>
      <c r="D27" s="8"/>
      <c r="E27" s="8"/>
    </row>
    <row r="28" spans="1:5" x14ac:dyDescent="0.25">
      <c r="A28" s="8">
        <v>2</v>
      </c>
      <c r="B28" s="8" t="s">
        <v>49</v>
      </c>
      <c r="C28" s="8" t="s">
        <v>97</v>
      </c>
      <c r="D28" s="8"/>
      <c r="E28" s="8"/>
    </row>
    <row r="29" spans="1:5" x14ac:dyDescent="0.25">
      <c r="A29" s="8">
        <v>3</v>
      </c>
      <c r="B29" s="8" t="s">
        <v>98</v>
      </c>
      <c r="C29" s="8" t="s">
        <v>99</v>
      </c>
      <c r="D29" s="8"/>
      <c r="E29" s="8"/>
    </row>
    <row r="30" spans="1:5" x14ac:dyDescent="0.25">
      <c r="A30" s="8">
        <v>4</v>
      </c>
      <c r="B30" s="8" t="s">
        <v>100</v>
      </c>
      <c r="C30" s="8" t="s">
        <v>101</v>
      </c>
      <c r="D30" s="8"/>
      <c r="E30" s="8"/>
    </row>
    <row r="31" spans="1:5" x14ac:dyDescent="0.25">
      <c r="A31" s="8">
        <v>5</v>
      </c>
      <c r="B31" s="8" t="s">
        <v>102</v>
      </c>
      <c r="C31" s="8" t="s">
        <v>103</v>
      </c>
      <c r="D31" s="8"/>
      <c r="E31" s="8"/>
    </row>
    <row r="32" spans="1:5" x14ac:dyDescent="0.25">
      <c r="A32" s="8">
        <v>6</v>
      </c>
      <c r="B32" s="8" t="s">
        <v>91</v>
      </c>
      <c r="C32" s="8" t="s">
        <v>104</v>
      </c>
      <c r="D32" s="8"/>
      <c r="E32" s="8"/>
    </row>
    <row r="33" spans="1:5" x14ac:dyDescent="0.25">
      <c r="A33" s="8">
        <v>7</v>
      </c>
      <c r="B33" s="8" t="s">
        <v>105</v>
      </c>
      <c r="C33" s="8" t="s">
        <v>106</v>
      </c>
      <c r="D33" s="8"/>
      <c r="E33" s="8"/>
    </row>
    <row r="34" spans="1:5" x14ac:dyDescent="0.25">
      <c r="A34" s="8">
        <v>8</v>
      </c>
      <c r="B34" s="8" t="s">
        <v>107</v>
      </c>
      <c r="C34" s="8" t="s">
        <v>108</v>
      </c>
      <c r="D34" s="8"/>
      <c r="E34" s="8"/>
    </row>
    <row r="35" spans="1:5" x14ac:dyDescent="0.25">
      <c r="A35" s="8">
        <v>9</v>
      </c>
      <c r="B35" s="8" t="s">
        <v>109</v>
      </c>
      <c r="C35" s="8" t="s">
        <v>110</v>
      </c>
      <c r="D35" s="8"/>
      <c r="E35" s="8"/>
    </row>
    <row r="36" spans="1:5" x14ac:dyDescent="0.25">
      <c r="A36" s="8">
        <v>10</v>
      </c>
      <c r="B36" s="8" t="s">
        <v>111</v>
      </c>
      <c r="C36" s="8" t="s">
        <v>112</v>
      </c>
      <c r="D36" s="8"/>
      <c r="E36" s="8"/>
    </row>
    <row r="37" spans="1:5" x14ac:dyDescent="0.25">
      <c r="A37" s="8">
        <v>11</v>
      </c>
      <c r="B37" s="8" t="s">
        <v>113</v>
      </c>
      <c r="C37" s="8" t="s">
        <v>114</v>
      </c>
      <c r="D37" s="8"/>
      <c r="E37" s="8"/>
    </row>
    <row r="38" spans="1:5" x14ac:dyDescent="0.25">
      <c r="A38" s="8">
        <v>12</v>
      </c>
      <c r="B38" s="8" t="s">
        <v>115</v>
      </c>
      <c r="C38" s="8" t="s">
        <v>116</v>
      </c>
      <c r="D38" s="8"/>
      <c r="E38" s="8"/>
    </row>
    <row r="39" spans="1:5" x14ac:dyDescent="0.25">
      <c r="A39" s="8" t="s">
        <v>18</v>
      </c>
      <c r="B39" s="8" t="s">
        <v>117</v>
      </c>
      <c r="C39" s="8" t="s">
        <v>118</v>
      </c>
      <c r="D39" s="8"/>
      <c r="E39" s="8"/>
    </row>
    <row r="40" spans="1:5" x14ac:dyDescent="0.25">
      <c r="A40" s="8">
        <v>2</v>
      </c>
      <c r="B40" s="8" t="s">
        <v>119</v>
      </c>
      <c r="C40" s="8" t="s">
        <v>120</v>
      </c>
      <c r="D40" s="8"/>
      <c r="E40" s="8"/>
    </row>
    <row r="41" spans="1:5" x14ac:dyDescent="0.25">
      <c r="A41" s="8">
        <v>3</v>
      </c>
      <c r="B41" s="8" t="s">
        <v>97</v>
      </c>
      <c r="C41" s="8" t="s">
        <v>121</v>
      </c>
      <c r="D41" s="8"/>
      <c r="E41" s="8"/>
    </row>
    <row r="42" spans="1:5" x14ac:dyDescent="0.25">
      <c r="A42" s="8">
        <v>4</v>
      </c>
      <c r="B42" s="8" t="s">
        <v>122</v>
      </c>
      <c r="C42" s="8" t="s">
        <v>123</v>
      </c>
      <c r="D42" s="8"/>
      <c r="E42" s="8"/>
    </row>
    <row r="43" spans="1:5" x14ac:dyDescent="0.25">
      <c r="A43" s="8">
        <v>5</v>
      </c>
      <c r="B43" s="8" t="s">
        <v>124</v>
      </c>
      <c r="C43" s="8" t="s">
        <v>125</v>
      </c>
      <c r="D43" s="8"/>
      <c r="E43" s="8"/>
    </row>
    <row r="44" spans="1:5" x14ac:dyDescent="0.25">
      <c r="A44" s="8">
        <v>6</v>
      </c>
      <c r="B44" s="8" t="s">
        <v>126</v>
      </c>
      <c r="C44" s="8" t="s">
        <v>127</v>
      </c>
      <c r="D44" s="8"/>
      <c r="E44" s="8"/>
    </row>
    <row r="45" spans="1:5" x14ac:dyDescent="0.25">
      <c r="A45" s="8">
        <v>7</v>
      </c>
      <c r="B45" s="8" t="s">
        <v>128</v>
      </c>
      <c r="C45" s="8" t="s">
        <v>129</v>
      </c>
      <c r="D45" s="8"/>
      <c r="E45" s="8"/>
    </row>
    <row r="46" spans="1:5" x14ac:dyDescent="0.25">
      <c r="A46" s="8">
        <v>8</v>
      </c>
      <c r="B46" s="8" t="s">
        <v>130</v>
      </c>
      <c r="C46" s="8" t="s">
        <v>131</v>
      </c>
      <c r="D46" s="8"/>
      <c r="E46" s="8"/>
    </row>
    <row r="47" spans="1:5" x14ac:dyDescent="0.25">
      <c r="A47" s="8">
        <v>9</v>
      </c>
      <c r="B47" s="8" t="s">
        <v>132</v>
      </c>
      <c r="C47" s="8" t="s">
        <v>133</v>
      </c>
      <c r="D47" s="8"/>
      <c r="E47" s="8"/>
    </row>
    <row r="48" spans="1:5" x14ac:dyDescent="0.25">
      <c r="A48" s="8">
        <v>10</v>
      </c>
      <c r="B48" s="8" t="s">
        <v>134</v>
      </c>
      <c r="C48" s="8" t="s">
        <v>135</v>
      </c>
      <c r="D48" s="8"/>
      <c r="E48" s="8"/>
    </row>
    <row r="49" spans="1:5" x14ac:dyDescent="0.25">
      <c r="A49" s="8">
        <v>11</v>
      </c>
      <c r="B49" s="8" t="s">
        <v>136</v>
      </c>
      <c r="C49" s="8" t="s">
        <v>137</v>
      </c>
      <c r="D49" s="8"/>
      <c r="E49" s="8"/>
    </row>
    <row r="50" spans="1:5" x14ac:dyDescent="0.25">
      <c r="A50" s="8">
        <v>12</v>
      </c>
      <c r="B50" s="8" t="s">
        <v>138</v>
      </c>
      <c r="C50" s="8" t="s">
        <v>139</v>
      </c>
      <c r="D50" s="8"/>
      <c r="E50" s="8"/>
    </row>
    <row r="51" spans="1:5" x14ac:dyDescent="0.25">
      <c r="A51" s="8" t="s">
        <v>19</v>
      </c>
      <c r="B51" s="8" t="s">
        <v>140</v>
      </c>
      <c r="C51" s="8" t="s">
        <v>141</v>
      </c>
      <c r="D51" s="8"/>
      <c r="E51" s="8"/>
    </row>
    <row r="52" spans="1:5" x14ac:dyDescent="0.25">
      <c r="A52" s="8">
        <v>2</v>
      </c>
      <c r="B52" s="8" t="s">
        <v>142</v>
      </c>
      <c r="C52" s="8" t="s">
        <v>143</v>
      </c>
      <c r="D52" s="8"/>
      <c r="E52" s="8"/>
    </row>
    <row r="53" spans="1:5" x14ac:dyDescent="0.25">
      <c r="A53" s="8">
        <v>3</v>
      </c>
      <c r="B53" s="8" t="s">
        <v>144</v>
      </c>
      <c r="C53" s="8" t="s">
        <v>145</v>
      </c>
      <c r="D53" s="8"/>
      <c r="E53" s="8"/>
    </row>
    <row r="54" spans="1:5" x14ac:dyDescent="0.25">
      <c r="A54" s="8">
        <v>4</v>
      </c>
      <c r="B54" s="8" t="s">
        <v>146</v>
      </c>
      <c r="C54" s="8" t="s">
        <v>147</v>
      </c>
      <c r="D54" s="8"/>
      <c r="E54" s="8"/>
    </row>
    <row r="55" spans="1:5" x14ac:dyDescent="0.25">
      <c r="A55" s="8">
        <v>5</v>
      </c>
      <c r="B55" s="8" t="s">
        <v>148</v>
      </c>
      <c r="C55" s="8" t="s">
        <v>149</v>
      </c>
      <c r="D55" s="8"/>
      <c r="E55" s="8"/>
    </row>
    <row r="56" spans="1:5" x14ac:dyDescent="0.25">
      <c r="A56" s="8">
        <v>6</v>
      </c>
      <c r="B56" s="8" t="s">
        <v>150</v>
      </c>
      <c r="C56" s="8" t="s">
        <v>151</v>
      </c>
      <c r="D56" s="8"/>
      <c r="E56" s="8"/>
    </row>
    <row r="57" spans="1:5" x14ac:dyDescent="0.25">
      <c r="A57" s="8">
        <v>7</v>
      </c>
      <c r="B57" s="8" t="s">
        <v>20</v>
      </c>
      <c r="C57" s="8" t="s">
        <v>152</v>
      </c>
      <c r="D57" s="8"/>
      <c r="E57" s="8"/>
    </row>
    <row r="58" spans="1:5" x14ac:dyDescent="0.25">
      <c r="A58" s="8">
        <v>8</v>
      </c>
      <c r="B58" s="8" t="s">
        <v>22</v>
      </c>
      <c r="C58" s="8" t="s">
        <v>153</v>
      </c>
      <c r="D58" s="8"/>
      <c r="E58" s="8"/>
    </row>
    <row r="59" spans="1:5" x14ac:dyDescent="0.25">
      <c r="A59" s="8">
        <v>9</v>
      </c>
      <c r="B59" s="8" t="s">
        <v>154</v>
      </c>
      <c r="C59" s="8" t="s">
        <v>155</v>
      </c>
      <c r="D59" s="8"/>
      <c r="E59" s="8"/>
    </row>
    <row r="60" spans="1:5" x14ac:dyDescent="0.25">
      <c r="A60" s="8">
        <v>10</v>
      </c>
      <c r="B60" s="8" t="s">
        <v>156</v>
      </c>
      <c r="C60" s="8" t="s">
        <v>157</v>
      </c>
      <c r="D60" s="8"/>
      <c r="E60" s="8"/>
    </row>
    <row r="61" spans="1:5" x14ac:dyDescent="0.25">
      <c r="A61" s="8">
        <v>11</v>
      </c>
      <c r="B61" s="8" t="s">
        <v>158</v>
      </c>
      <c r="C61" s="8" t="s">
        <v>159</v>
      </c>
      <c r="D61" s="8"/>
      <c r="E61" s="8"/>
    </row>
    <row r="62" spans="1:5" x14ac:dyDescent="0.25">
      <c r="A62" s="8">
        <v>12</v>
      </c>
      <c r="B62" s="8" t="s">
        <v>160</v>
      </c>
      <c r="C62" s="8" t="s">
        <v>161</v>
      </c>
      <c r="D62" s="8" t="s">
        <v>162</v>
      </c>
      <c r="E62" s="8" t="s">
        <v>163</v>
      </c>
    </row>
    <row r="63" spans="1:5" x14ac:dyDescent="0.25">
      <c r="A63" s="8" t="s">
        <v>21</v>
      </c>
      <c r="B63" s="8" t="s">
        <v>164</v>
      </c>
      <c r="C63" s="8" t="s">
        <v>165</v>
      </c>
      <c r="D63" s="8" t="s">
        <v>166</v>
      </c>
      <c r="E63" s="8" t="s">
        <v>167</v>
      </c>
    </row>
    <row r="64" spans="1:5" x14ac:dyDescent="0.25">
      <c r="A64" s="8">
        <v>2</v>
      </c>
      <c r="B64" s="8" t="s">
        <v>26</v>
      </c>
      <c r="C64" s="8" t="s">
        <v>168</v>
      </c>
      <c r="D64" s="8" t="s">
        <v>169</v>
      </c>
      <c r="E64" s="8" t="s">
        <v>170</v>
      </c>
    </row>
    <row r="65" spans="1:5" x14ac:dyDescent="0.25">
      <c r="A65" s="8">
        <v>3</v>
      </c>
      <c r="B65" s="8" t="s">
        <v>171</v>
      </c>
      <c r="C65" s="8" t="s">
        <v>172</v>
      </c>
      <c r="D65" s="8" t="s">
        <v>173</v>
      </c>
      <c r="E65" s="8" t="s">
        <v>174</v>
      </c>
    </row>
    <row r="66" spans="1:5" x14ac:dyDescent="0.25">
      <c r="A66" s="8">
        <v>4</v>
      </c>
      <c r="B66" s="8" t="s">
        <v>175</v>
      </c>
      <c r="C66" s="8" t="s">
        <v>176</v>
      </c>
      <c r="D66" s="8" t="s">
        <v>177</v>
      </c>
      <c r="E66" s="8" t="s">
        <v>178</v>
      </c>
    </row>
    <row r="67" spans="1:5" x14ac:dyDescent="0.25">
      <c r="A67" s="8">
        <v>5</v>
      </c>
      <c r="B67" s="8" t="s">
        <v>179</v>
      </c>
      <c r="C67" s="8" t="s">
        <v>180</v>
      </c>
      <c r="D67" s="8" t="s">
        <v>181</v>
      </c>
      <c r="E67" s="8" t="s">
        <v>182</v>
      </c>
    </row>
    <row r="68" spans="1:5" x14ac:dyDescent="0.25">
      <c r="A68" s="8">
        <v>6</v>
      </c>
      <c r="B68" s="8" t="s">
        <v>183</v>
      </c>
      <c r="C68" s="8" t="s">
        <v>184</v>
      </c>
      <c r="D68" s="8" t="s">
        <v>185</v>
      </c>
      <c r="E68" s="8" t="s">
        <v>186</v>
      </c>
    </row>
    <row r="69" spans="1:5" x14ac:dyDescent="0.25">
      <c r="A69" s="8">
        <v>7</v>
      </c>
      <c r="B69" s="8" t="s">
        <v>187</v>
      </c>
      <c r="C69" s="8" t="s">
        <v>188</v>
      </c>
      <c r="D69" s="8" t="s">
        <v>189</v>
      </c>
      <c r="E69" s="8" t="s">
        <v>190</v>
      </c>
    </row>
    <row r="70" spans="1:5" x14ac:dyDescent="0.25">
      <c r="A70" s="8">
        <v>8</v>
      </c>
      <c r="B70" s="8" t="s">
        <v>191</v>
      </c>
      <c r="C70" s="8" t="s">
        <v>192</v>
      </c>
      <c r="D70" s="8" t="s">
        <v>193</v>
      </c>
      <c r="E70" s="8" t="s">
        <v>194</v>
      </c>
    </row>
    <row r="71" spans="1:5" x14ac:dyDescent="0.25">
      <c r="A71" s="8">
        <v>9</v>
      </c>
      <c r="B71" s="8" t="s">
        <v>195</v>
      </c>
      <c r="C71" s="8" t="s">
        <v>188</v>
      </c>
      <c r="D71" s="8" t="s">
        <v>196</v>
      </c>
      <c r="E71" s="8" t="s">
        <v>197</v>
      </c>
    </row>
    <row r="72" spans="1:5" x14ac:dyDescent="0.25">
      <c r="A72" s="8">
        <v>10</v>
      </c>
      <c r="B72" s="8" t="s">
        <v>198</v>
      </c>
      <c r="C72" s="8" t="s">
        <v>199</v>
      </c>
      <c r="D72" s="8" t="s">
        <v>200</v>
      </c>
      <c r="E72" s="8" t="s">
        <v>201</v>
      </c>
    </row>
    <row r="73" spans="1:5" x14ac:dyDescent="0.25">
      <c r="A73" s="8">
        <v>11</v>
      </c>
      <c r="B73" s="8" t="s">
        <v>202</v>
      </c>
      <c r="C73" s="8" t="s">
        <v>203</v>
      </c>
      <c r="D73" s="8" t="s">
        <v>204</v>
      </c>
      <c r="E73" s="8" t="s">
        <v>205</v>
      </c>
    </row>
    <row r="74" spans="1:5" x14ac:dyDescent="0.25">
      <c r="A74" s="8">
        <v>12</v>
      </c>
      <c r="B74" s="8" t="s">
        <v>206</v>
      </c>
      <c r="C74" s="8" t="s">
        <v>207</v>
      </c>
      <c r="D74" s="8" t="s">
        <v>208</v>
      </c>
      <c r="E74" s="8" t="s">
        <v>209</v>
      </c>
    </row>
    <row r="75" spans="1:5" x14ac:dyDescent="0.25">
      <c r="A75" s="8" t="s">
        <v>23</v>
      </c>
      <c r="B75" s="8" t="s">
        <v>210</v>
      </c>
      <c r="C75" s="8" t="s">
        <v>211</v>
      </c>
      <c r="D75" s="8" t="s">
        <v>212</v>
      </c>
      <c r="E75" s="8" t="s">
        <v>213</v>
      </c>
    </row>
    <row r="76" spans="1:5" x14ac:dyDescent="0.25">
      <c r="A76" s="8">
        <v>2</v>
      </c>
      <c r="B76" s="8" t="s">
        <v>179</v>
      </c>
      <c r="C76" s="8" t="s">
        <v>214</v>
      </c>
      <c r="D76" s="8" t="s">
        <v>215</v>
      </c>
      <c r="E76" s="8" t="s">
        <v>216</v>
      </c>
    </row>
    <row r="77" spans="1:5" x14ac:dyDescent="0.25">
      <c r="A77" s="8">
        <v>3</v>
      </c>
      <c r="B77" s="8" t="s">
        <v>217</v>
      </c>
      <c r="C77" s="8" t="s">
        <v>218</v>
      </c>
      <c r="D77" s="8" t="s">
        <v>219</v>
      </c>
      <c r="E77" s="8" t="s">
        <v>220</v>
      </c>
    </row>
    <row r="78" spans="1:5" x14ac:dyDescent="0.25">
      <c r="A78" s="8">
        <v>4</v>
      </c>
      <c r="B78" s="8" t="s">
        <v>221</v>
      </c>
      <c r="C78" s="8" t="s">
        <v>222</v>
      </c>
      <c r="D78" s="8" t="s">
        <v>223</v>
      </c>
      <c r="E78" s="8" t="s">
        <v>224</v>
      </c>
    </row>
    <row r="79" spans="1:5" x14ac:dyDescent="0.25">
      <c r="A79" s="8">
        <v>5</v>
      </c>
      <c r="B79" s="8" t="s">
        <v>225</v>
      </c>
      <c r="C79" s="8" t="s">
        <v>226</v>
      </c>
      <c r="D79" s="8" t="s">
        <v>227</v>
      </c>
      <c r="E79" s="8" t="s">
        <v>228</v>
      </c>
    </row>
    <row r="80" spans="1:5" x14ac:dyDescent="0.25">
      <c r="A80" s="8">
        <v>6</v>
      </c>
      <c r="B80" s="8" t="s">
        <v>229</v>
      </c>
      <c r="C80" s="8" t="s">
        <v>230</v>
      </c>
      <c r="D80" s="8" t="s">
        <v>231</v>
      </c>
      <c r="E80" s="8" t="s">
        <v>232</v>
      </c>
    </row>
    <row r="81" spans="1:5" x14ac:dyDescent="0.25">
      <c r="A81" s="8">
        <v>7</v>
      </c>
      <c r="B81" s="8" t="s">
        <v>233</v>
      </c>
      <c r="C81" s="8" t="s">
        <v>234</v>
      </c>
      <c r="D81" s="8" t="s">
        <v>235</v>
      </c>
      <c r="E81" s="8" t="s">
        <v>236</v>
      </c>
    </row>
    <row r="82" spans="1:5" x14ac:dyDescent="0.25">
      <c r="A82" s="8">
        <v>8</v>
      </c>
      <c r="B82" s="8" t="s">
        <v>237</v>
      </c>
      <c r="C82" s="8" t="s">
        <v>238</v>
      </c>
      <c r="D82" s="8" t="s">
        <v>239</v>
      </c>
      <c r="E82" s="8" t="s">
        <v>240</v>
      </c>
    </row>
    <row r="83" spans="1:5" x14ac:dyDescent="0.25">
      <c r="A83" s="8">
        <v>9</v>
      </c>
      <c r="B83" s="8" t="s">
        <v>241</v>
      </c>
      <c r="C83" s="8" t="s">
        <v>242</v>
      </c>
      <c r="D83" s="8" t="s">
        <v>243</v>
      </c>
      <c r="E83" s="8" t="s">
        <v>244</v>
      </c>
    </row>
    <row r="84" spans="1:5" x14ac:dyDescent="0.25">
      <c r="A84" s="8">
        <v>10</v>
      </c>
      <c r="B84" s="8" t="s">
        <v>245</v>
      </c>
      <c r="C84" s="8" t="s">
        <v>246</v>
      </c>
      <c r="D84" s="8" t="s">
        <v>247</v>
      </c>
      <c r="E84" s="8" t="s">
        <v>248</v>
      </c>
    </row>
    <row r="85" spans="1:5" x14ac:dyDescent="0.25">
      <c r="A85" s="8">
        <v>11</v>
      </c>
      <c r="B85" s="8" t="s">
        <v>249</v>
      </c>
      <c r="C85" s="8" t="s">
        <v>250</v>
      </c>
      <c r="D85" s="8" t="s">
        <v>251</v>
      </c>
      <c r="E85" s="8" t="s">
        <v>252</v>
      </c>
    </row>
    <row r="86" spans="1:5" x14ac:dyDescent="0.25">
      <c r="A86" s="8">
        <v>12</v>
      </c>
      <c r="B86" s="8" t="s">
        <v>253</v>
      </c>
      <c r="C86" s="8" t="s">
        <v>254</v>
      </c>
      <c r="D86" s="8" t="s">
        <v>255</v>
      </c>
      <c r="E86" s="8" t="s">
        <v>256</v>
      </c>
    </row>
    <row r="87" spans="1:5" x14ac:dyDescent="0.25">
      <c r="A87" s="8" t="s">
        <v>24</v>
      </c>
      <c r="B87" s="8" t="s">
        <v>257</v>
      </c>
      <c r="C87" s="8" t="s">
        <v>258</v>
      </c>
      <c r="D87" s="8" t="s">
        <v>259</v>
      </c>
      <c r="E87" s="8" t="s">
        <v>260</v>
      </c>
    </row>
    <row r="88" spans="1:5" x14ac:dyDescent="0.25">
      <c r="A88" s="8">
        <v>2</v>
      </c>
      <c r="B88" s="8" t="s">
        <v>261</v>
      </c>
      <c r="C88" s="8" t="s">
        <v>262</v>
      </c>
      <c r="D88" s="8" t="s">
        <v>263</v>
      </c>
      <c r="E88" s="8" t="s">
        <v>264</v>
      </c>
    </row>
    <row r="89" spans="1:5" x14ac:dyDescent="0.25">
      <c r="A89" s="8">
        <v>3</v>
      </c>
      <c r="B89" s="8" t="s">
        <v>133</v>
      </c>
      <c r="C89" s="8" t="s">
        <v>265</v>
      </c>
      <c r="D89" s="8" t="s">
        <v>266</v>
      </c>
      <c r="E89" s="8" t="s">
        <v>267</v>
      </c>
    </row>
    <row r="90" spans="1:5" x14ac:dyDescent="0.25">
      <c r="A90" s="8">
        <v>4</v>
      </c>
      <c r="B90" s="8" t="s">
        <v>268</v>
      </c>
      <c r="C90" s="8" t="s">
        <v>269</v>
      </c>
      <c r="D90" s="8" t="s">
        <v>270</v>
      </c>
      <c r="E90" s="8" t="s">
        <v>271</v>
      </c>
    </row>
    <row r="91" spans="1:5" x14ac:dyDescent="0.25">
      <c r="A91" s="8">
        <v>5</v>
      </c>
      <c r="B91" s="8" t="s">
        <v>272</v>
      </c>
      <c r="C91" s="8" t="s">
        <v>273</v>
      </c>
      <c r="D91" s="8" t="s">
        <v>274</v>
      </c>
      <c r="E91" s="8" t="s">
        <v>275</v>
      </c>
    </row>
    <row r="92" spans="1:5" x14ac:dyDescent="0.25">
      <c r="A92" s="8">
        <v>6</v>
      </c>
      <c r="B92" s="8" t="s">
        <v>276</v>
      </c>
      <c r="C92" s="8" t="s">
        <v>277</v>
      </c>
      <c r="D92" s="8" t="s">
        <v>278</v>
      </c>
      <c r="E92" s="8" t="s">
        <v>279</v>
      </c>
    </row>
    <row r="93" spans="1:5" x14ac:dyDescent="0.25">
      <c r="A93" s="8">
        <v>7</v>
      </c>
      <c r="B93" s="8" t="s">
        <v>280</v>
      </c>
      <c r="C93" s="8" t="s">
        <v>281</v>
      </c>
      <c r="D93" s="8" t="s">
        <v>282</v>
      </c>
      <c r="E93" s="8" t="s">
        <v>283</v>
      </c>
    </row>
    <row r="94" spans="1:5" x14ac:dyDescent="0.25">
      <c r="A94" s="8">
        <v>8</v>
      </c>
      <c r="B94" s="8" t="s">
        <v>284</v>
      </c>
      <c r="C94" s="8" t="s">
        <v>285</v>
      </c>
      <c r="D94" s="8" t="s">
        <v>286</v>
      </c>
      <c r="E94" s="8" t="s">
        <v>287</v>
      </c>
    </row>
    <row r="95" spans="1:5" x14ac:dyDescent="0.25">
      <c r="A95" s="8">
        <v>9</v>
      </c>
      <c r="B95" s="8" t="s">
        <v>288</v>
      </c>
      <c r="C95" s="8" t="s">
        <v>289</v>
      </c>
      <c r="D95" s="8" t="s">
        <v>290</v>
      </c>
      <c r="E95" s="8" t="s">
        <v>291</v>
      </c>
    </row>
    <row r="96" spans="1:5" x14ac:dyDescent="0.25">
      <c r="A96" s="8">
        <v>10</v>
      </c>
      <c r="B96" s="8" t="s">
        <v>292</v>
      </c>
      <c r="C96" s="8" t="s">
        <v>293</v>
      </c>
      <c r="D96" s="8" t="s">
        <v>294</v>
      </c>
      <c r="E96" s="8" t="s">
        <v>295</v>
      </c>
    </row>
    <row r="97" spans="1:5" x14ac:dyDescent="0.25">
      <c r="A97" s="8">
        <v>11</v>
      </c>
      <c r="B97" s="8" t="s">
        <v>296</v>
      </c>
      <c r="C97" s="8" t="s">
        <v>297</v>
      </c>
      <c r="D97" s="8" t="s">
        <v>298</v>
      </c>
      <c r="E97" s="8" t="s">
        <v>299</v>
      </c>
    </row>
    <row r="98" spans="1:5" x14ac:dyDescent="0.25">
      <c r="A98" s="8">
        <v>12</v>
      </c>
      <c r="B98" s="8" t="s">
        <v>300</v>
      </c>
      <c r="C98" s="8" t="s">
        <v>301</v>
      </c>
      <c r="D98" s="8" t="s">
        <v>302</v>
      </c>
      <c r="E98" s="8" t="s">
        <v>303</v>
      </c>
    </row>
    <row r="99" spans="1:5" x14ac:dyDescent="0.25">
      <c r="A99" s="8" t="s">
        <v>25</v>
      </c>
      <c r="B99" s="8" t="s">
        <v>304</v>
      </c>
      <c r="C99" s="8" t="s">
        <v>305</v>
      </c>
      <c r="D99" s="8" t="s">
        <v>306</v>
      </c>
      <c r="E99" s="8" t="s">
        <v>307</v>
      </c>
    </row>
    <row r="100" spans="1:5" x14ac:dyDescent="0.25">
      <c r="A100" s="8">
        <v>2</v>
      </c>
      <c r="B100" s="8" t="s">
        <v>308</v>
      </c>
      <c r="C100" s="8" t="s">
        <v>309</v>
      </c>
      <c r="D100" s="8" t="s">
        <v>310</v>
      </c>
      <c r="E100" s="8" t="s">
        <v>311</v>
      </c>
    </row>
    <row r="101" spans="1:5" x14ac:dyDescent="0.25">
      <c r="A101" s="8">
        <v>3</v>
      </c>
      <c r="B101" s="8" t="s">
        <v>312</v>
      </c>
      <c r="C101" s="8" t="s">
        <v>313</v>
      </c>
      <c r="D101" s="8" t="s">
        <v>314</v>
      </c>
      <c r="E101" s="8" t="s">
        <v>315</v>
      </c>
    </row>
    <row r="102" spans="1:5" x14ac:dyDescent="0.25">
      <c r="A102" s="8">
        <v>4</v>
      </c>
      <c r="B102" s="8" t="s">
        <v>316</v>
      </c>
      <c r="C102" s="8" t="s">
        <v>317</v>
      </c>
      <c r="D102" s="8" t="s">
        <v>318</v>
      </c>
      <c r="E102" s="8" t="s">
        <v>319</v>
      </c>
    </row>
    <row r="103" spans="1:5" x14ac:dyDescent="0.25">
      <c r="A103" s="8">
        <v>5</v>
      </c>
      <c r="B103" s="8" t="s">
        <v>320</v>
      </c>
      <c r="C103" s="8" t="s">
        <v>321</v>
      </c>
      <c r="D103" s="8" t="s">
        <v>322</v>
      </c>
      <c r="E103" s="8" t="s">
        <v>323</v>
      </c>
    </row>
    <row r="104" spans="1:5" x14ac:dyDescent="0.25">
      <c r="A104" s="8">
        <v>6</v>
      </c>
      <c r="B104" s="8" t="s">
        <v>324</v>
      </c>
      <c r="C104" s="8" t="s">
        <v>325</v>
      </c>
      <c r="D104" s="8" t="s">
        <v>326</v>
      </c>
      <c r="E104" s="8" t="s">
        <v>327</v>
      </c>
    </row>
    <row r="105" spans="1:5" x14ac:dyDescent="0.25">
      <c r="A105" s="8">
        <v>7</v>
      </c>
      <c r="B105" s="8" t="s">
        <v>328</v>
      </c>
      <c r="C105" s="8" t="s">
        <v>329</v>
      </c>
      <c r="D105" s="8" t="s">
        <v>330</v>
      </c>
      <c r="E105" s="8" t="s">
        <v>331</v>
      </c>
    </row>
    <row r="106" spans="1:5" x14ac:dyDescent="0.25">
      <c r="A106" s="8">
        <v>8</v>
      </c>
      <c r="B106" s="8" t="s">
        <v>332</v>
      </c>
      <c r="C106" s="8" t="s">
        <v>333</v>
      </c>
      <c r="D106" s="8" t="s">
        <v>334</v>
      </c>
      <c r="E106" s="8" t="s">
        <v>335</v>
      </c>
    </row>
    <row r="107" spans="1:5" x14ac:dyDescent="0.25">
      <c r="A107" s="8">
        <v>9</v>
      </c>
      <c r="B107" s="8" t="s">
        <v>336</v>
      </c>
      <c r="C107" s="8" t="s">
        <v>337</v>
      </c>
      <c r="D107" s="8" t="s">
        <v>338</v>
      </c>
      <c r="E107" s="8" t="s">
        <v>339</v>
      </c>
    </row>
    <row r="108" spans="1:5" x14ac:dyDescent="0.25">
      <c r="A108" s="8">
        <v>10</v>
      </c>
      <c r="B108" s="8" t="s">
        <v>340</v>
      </c>
      <c r="C108" s="8" t="s">
        <v>341</v>
      </c>
      <c r="D108" s="8" t="s">
        <v>342</v>
      </c>
      <c r="E108" s="8" t="s">
        <v>343</v>
      </c>
    </row>
    <row r="109" spans="1:5" x14ac:dyDescent="0.25">
      <c r="A109" s="8">
        <v>11</v>
      </c>
      <c r="B109" s="8" t="s">
        <v>344</v>
      </c>
      <c r="C109" s="8" t="s">
        <v>345</v>
      </c>
      <c r="D109" s="8" t="s">
        <v>346</v>
      </c>
      <c r="E109" s="8" t="s">
        <v>347</v>
      </c>
    </row>
    <row r="110" spans="1:5" x14ac:dyDescent="0.25">
      <c r="A110" s="8">
        <v>12</v>
      </c>
      <c r="B110" s="8" t="s">
        <v>348</v>
      </c>
      <c r="C110" s="8" t="s">
        <v>349</v>
      </c>
      <c r="D110" s="8" t="s">
        <v>350</v>
      </c>
      <c r="E110" s="8" t="s">
        <v>351</v>
      </c>
    </row>
    <row r="111" spans="1:5" x14ac:dyDescent="0.25">
      <c r="A111" s="8" t="s">
        <v>27</v>
      </c>
      <c r="B111" s="8" t="s">
        <v>352</v>
      </c>
      <c r="C111" s="8" t="s">
        <v>353</v>
      </c>
      <c r="D111" s="8" t="s">
        <v>354</v>
      </c>
      <c r="E111" s="8" t="s">
        <v>355</v>
      </c>
    </row>
    <row r="112" spans="1:5" x14ac:dyDescent="0.25">
      <c r="A112" s="8">
        <v>2</v>
      </c>
      <c r="B112" s="8" t="s">
        <v>356</v>
      </c>
      <c r="C112" s="8" t="s">
        <v>357</v>
      </c>
      <c r="D112" s="8" t="s">
        <v>358</v>
      </c>
      <c r="E112" s="8" t="s">
        <v>359</v>
      </c>
    </row>
    <row r="113" spans="1:5" x14ac:dyDescent="0.25">
      <c r="A113" s="8">
        <v>3</v>
      </c>
      <c r="B113" s="8" t="s">
        <v>360</v>
      </c>
      <c r="C113" s="8" t="s">
        <v>361</v>
      </c>
      <c r="D113" s="8" t="s">
        <v>362</v>
      </c>
      <c r="E113" s="8" t="s">
        <v>363</v>
      </c>
    </row>
    <row r="114" spans="1:5" x14ac:dyDescent="0.25">
      <c r="A114" s="8">
        <v>4</v>
      </c>
      <c r="B114" s="8" t="s">
        <v>364</v>
      </c>
      <c r="C114" s="8" t="s">
        <v>365</v>
      </c>
      <c r="D114" s="8" t="s">
        <v>366</v>
      </c>
      <c r="E114" s="8" t="s">
        <v>367</v>
      </c>
    </row>
    <row r="115" spans="1:5" x14ac:dyDescent="0.25">
      <c r="A115" s="8">
        <v>5</v>
      </c>
      <c r="B115" s="8" t="s">
        <v>368</v>
      </c>
      <c r="C115" s="8" t="s">
        <v>369</v>
      </c>
      <c r="D115" s="8" t="s">
        <v>370</v>
      </c>
      <c r="E115" s="8" t="s">
        <v>371</v>
      </c>
    </row>
    <row r="116" spans="1:5" x14ac:dyDescent="0.25">
      <c r="A116" s="8">
        <v>6</v>
      </c>
      <c r="B116" s="8" t="s">
        <v>372</v>
      </c>
      <c r="C116" s="8" t="s">
        <v>373</v>
      </c>
      <c r="D116" s="8" t="s">
        <v>374</v>
      </c>
      <c r="E116" s="8" t="s">
        <v>375</v>
      </c>
    </row>
    <row r="117" spans="1:5" x14ac:dyDescent="0.25">
      <c r="A117" s="8">
        <v>7</v>
      </c>
      <c r="B117" s="8" t="s">
        <v>376</v>
      </c>
      <c r="C117" s="8" t="s">
        <v>377</v>
      </c>
      <c r="D117" s="8" t="s">
        <v>378</v>
      </c>
      <c r="E117" s="8" t="s">
        <v>379</v>
      </c>
    </row>
    <row r="118" spans="1:5" x14ac:dyDescent="0.25">
      <c r="A118" s="8">
        <v>8</v>
      </c>
      <c r="B118" s="8" t="s">
        <v>380</v>
      </c>
      <c r="C118" s="8" t="s">
        <v>381</v>
      </c>
      <c r="D118" s="8" t="s">
        <v>382</v>
      </c>
      <c r="E118" s="8" t="s">
        <v>383</v>
      </c>
    </row>
    <row r="119" spans="1:5" x14ac:dyDescent="0.25">
      <c r="A119" s="8">
        <v>9</v>
      </c>
      <c r="B119" s="8" t="s">
        <v>384</v>
      </c>
      <c r="C119" s="8" t="s">
        <v>385</v>
      </c>
      <c r="D119" s="8" t="s">
        <v>386</v>
      </c>
      <c r="E119" s="8" t="s">
        <v>387</v>
      </c>
    </row>
    <row r="120" spans="1:5" x14ac:dyDescent="0.25">
      <c r="A120" s="8">
        <v>10</v>
      </c>
      <c r="B120" s="8" t="s">
        <v>388</v>
      </c>
      <c r="C120" s="8" t="s">
        <v>389</v>
      </c>
      <c r="D120" s="8" t="s">
        <v>390</v>
      </c>
      <c r="E120" s="8" t="s">
        <v>391</v>
      </c>
    </row>
    <row r="121" spans="1:5" x14ac:dyDescent="0.25">
      <c r="A121" s="8">
        <v>11</v>
      </c>
      <c r="B121" s="8" t="s">
        <v>392</v>
      </c>
      <c r="C121" s="8" t="s">
        <v>393</v>
      </c>
      <c r="D121" s="8" t="s">
        <v>394</v>
      </c>
      <c r="E121" s="8" t="s">
        <v>395</v>
      </c>
    </row>
    <row r="122" spans="1:5" x14ac:dyDescent="0.25">
      <c r="A122" s="8">
        <v>12</v>
      </c>
      <c r="B122" s="8" t="s">
        <v>396</v>
      </c>
      <c r="C122" s="8" t="s">
        <v>397</v>
      </c>
      <c r="D122" s="8" t="s">
        <v>398</v>
      </c>
      <c r="E122" s="8" t="s">
        <v>399</v>
      </c>
    </row>
    <row r="123" spans="1:5" x14ac:dyDescent="0.25">
      <c r="A123" s="8" t="s">
        <v>28</v>
      </c>
      <c r="B123" s="8" t="s">
        <v>400</v>
      </c>
      <c r="C123" s="8" t="s">
        <v>401</v>
      </c>
      <c r="D123" s="8" t="s">
        <v>402</v>
      </c>
      <c r="E123" s="8" t="s">
        <v>403</v>
      </c>
    </row>
    <row r="124" spans="1:5" x14ac:dyDescent="0.25">
      <c r="A124" s="8">
        <v>2</v>
      </c>
      <c r="B124" s="8" t="s">
        <v>404</v>
      </c>
      <c r="C124" s="8" t="s">
        <v>405</v>
      </c>
      <c r="D124" s="8" t="s">
        <v>406</v>
      </c>
      <c r="E124" s="8" t="s">
        <v>407</v>
      </c>
    </row>
    <row r="125" spans="1:5" x14ac:dyDescent="0.25">
      <c r="A125" s="8">
        <v>3</v>
      </c>
      <c r="B125" s="8" t="s">
        <v>408</v>
      </c>
      <c r="C125" s="8" t="s">
        <v>409</v>
      </c>
      <c r="D125" s="8" t="s">
        <v>410</v>
      </c>
      <c r="E125" s="8" t="s">
        <v>411</v>
      </c>
    </row>
    <row r="126" spans="1:5" x14ac:dyDescent="0.25">
      <c r="A126" s="8">
        <v>4</v>
      </c>
      <c r="B126" s="8" t="s">
        <v>412</v>
      </c>
      <c r="C126" s="8" t="s">
        <v>413</v>
      </c>
      <c r="D126" s="8" t="s">
        <v>414</v>
      </c>
      <c r="E126" s="8" t="s">
        <v>415</v>
      </c>
    </row>
    <row r="127" spans="1:5" x14ac:dyDescent="0.25">
      <c r="A127" s="8">
        <v>5</v>
      </c>
      <c r="B127" s="8" t="s">
        <v>416</v>
      </c>
      <c r="C127" s="8" t="s">
        <v>417</v>
      </c>
      <c r="D127" s="8" t="s">
        <v>418</v>
      </c>
      <c r="E127" s="8" t="s">
        <v>419</v>
      </c>
    </row>
    <row r="128" spans="1:5" x14ac:dyDescent="0.25">
      <c r="A128" s="8">
        <v>6</v>
      </c>
      <c r="B128" s="8" t="s">
        <v>420</v>
      </c>
      <c r="C128" s="8" t="s">
        <v>421</v>
      </c>
      <c r="D128" s="8" t="s">
        <v>422</v>
      </c>
      <c r="E128" s="8" t="s">
        <v>423</v>
      </c>
    </row>
    <row r="129" spans="1:5" x14ac:dyDescent="0.25">
      <c r="A129" s="8">
        <v>7</v>
      </c>
      <c r="B129" s="8" t="s">
        <v>424</v>
      </c>
      <c r="C129" s="8" t="s">
        <v>425</v>
      </c>
      <c r="D129" s="8" t="s">
        <v>426</v>
      </c>
      <c r="E129" s="8" t="s">
        <v>427</v>
      </c>
    </row>
    <row r="130" spans="1:5" x14ac:dyDescent="0.25">
      <c r="A130" s="8">
        <v>8</v>
      </c>
      <c r="B130" s="8" t="s">
        <v>428</v>
      </c>
      <c r="C130" s="8" t="s">
        <v>429</v>
      </c>
      <c r="D130" s="8" t="s">
        <v>430</v>
      </c>
      <c r="E130" s="8" t="s">
        <v>431</v>
      </c>
    </row>
    <row r="131" spans="1:5" x14ac:dyDescent="0.25">
      <c r="A131" s="8">
        <v>9</v>
      </c>
      <c r="B131" s="8" t="s">
        <v>432</v>
      </c>
      <c r="C131" s="8" t="s">
        <v>433</v>
      </c>
      <c r="D131" s="8" t="s">
        <v>434</v>
      </c>
      <c r="E131" s="8" t="s">
        <v>435</v>
      </c>
    </row>
    <row r="132" spans="1:5" x14ac:dyDescent="0.25">
      <c r="A132" s="8">
        <v>10</v>
      </c>
      <c r="B132" s="8" t="s">
        <v>436</v>
      </c>
      <c r="C132" s="8" t="s">
        <v>437</v>
      </c>
      <c r="D132" s="8" t="s">
        <v>438</v>
      </c>
      <c r="E132" s="8" t="s">
        <v>439</v>
      </c>
    </row>
    <row r="133" spans="1:5" x14ac:dyDescent="0.25">
      <c r="A133" s="8">
        <v>11</v>
      </c>
      <c r="B133" s="8" t="s">
        <v>440</v>
      </c>
      <c r="C133" s="8" t="s">
        <v>441</v>
      </c>
      <c r="D133" s="8" t="s">
        <v>442</v>
      </c>
      <c r="E133" s="8" t="s">
        <v>443</v>
      </c>
    </row>
    <row r="134" spans="1:5" x14ac:dyDescent="0.25">
      <c r="A134" s="8">
        <v>12</v>
      </c>
      <c r="B134" s="8" t="s">
        <v>444</v>
      </c>
      <c r="C134" s="8" t="s">
        <v>445</v>
      </c>
      <c r="D134" s="8" t="s">
        <v>446</v>
      </c>
      <c r="E134" s="8" t="s">
        <v>447</v>
      </c>
    </row>
    <row r="135" spans="1:5" x14ac:dyDescent="0.25">
      <c r="A135" s="8" t="s">
        <v>29</v>
      </c>
      <c r="B135" s="8" t="s">
        <v>448</v>
      </c>
      <c r="C135" s="8" t="s">
        <v>449</v>
      </c>
      <c r="D135" s="8" t="s">
        <v>450</v>
      </c>
      <c r="E135" s="8" t="s">
        <v>451</v>
      </c>
    </row>
    <row r="136" spans="1:5" x14ac:dyDescent="0.25">
      <c r="A136" s="8">
        <v>2</v>
      </c>
      <c r="B136" s="8" t="s">
        <v>452</v>
      </c>
      <c r="C136" s="8" t="s">
        <v>453</v>
      </c>
      <c r="D136" s="8" t="s">
        <v>454</v>
      </c>
      <c r="E136" s="8" t="s">
        <v>455</v>
      </c>
    </row>
    <row r="137" spans="1:5" x14ac:dyDescent="0.25">
      <c r="A137" s="8">
        <v>3</v>
      </c>
      <c r="B137" s="8" t="s">
        <v>456</v>
      </c>
      <c r="C137" s="8" t="s">
        <v>457</v>
      </c>
      <c r="D137" s="8" t="s">
        <v>458</v>
      </c>
      <c r="E137" s="8" t="s">
        <v>459</v>
      </c>
    </row>
    <row r="138" spans="1:5" x14ac:dyDescent="0.25">
      <c r="A138" s="8">
        <v>4</v>
      </c>
      <c r="B138" s="8" t="s">
        <v>460</v>
      </c>
      <c r="C138" s="8" t="s">
        <v>461</v>
      </c>
      <c r="D138" s="8" t="s">
        <v>462</v>
      </c>
      <c r="E138" s="8" t="s">
        <v>463</v>
      </c>
    </row>
    <row r="139" spans="1:5" x14ac:dyDescent="0.25">
      <c r="A139" s="8">
        <v>5</v>
      </c>
      <c r="B139" s="8" t="s">
        <v>464</v>
      </c>
      <c r="C139" s="8" t="s">
        <v>465</v>
      </c>
      <c r="D139" s="8" t="s">
        <v>466</v>
      </c>
      <c r="E139" s="8" t="s">
        <v>467</v>
      </c>
    </row>
    <row r="140" spans="1:5" x14ac:dyDescent="0.25">
      <c r="A140" s="8">
        <v>6</v>
      </c>
      <c r="B140" s="8" t="s">
        <v>468</v>
      </c>
      <c r="C140" s="8" t="s">
        <v>469</v>
      </c>
      <c r="D140" s="8" t="s">
        <v>470</v>
      </c>
      <c r="E140" s="8" t="s">
        <v>471</v>
      </c>
    </row>
    <row r="141" spans="1:5" x14ac:dyDescent="0.25">
      <c r="A141" s="8">
        <v>7</v>
      </c>
      <c r="B141" s="8" t="s">
        <v>472</v>
      </c>
      <c r="C141" s="8" t="s">
        <v>473</v>
      </c>
      <c r="D141" s="8" t="s">
        <v>474</v>
      </c>
      <c r="E141" s="8" t="s">
        <v>475</v>
      </c>
    </row>
    <row r="142" spans="1:5" x14ac:dyDescent="0.25">
      <c r="A142" s="8">
        <v>8</v>
      </c>
      <c r="B142" s="8" t="s">
        <v>476</v>
      </c>
      <c r="C142" s="8" t="s">
        <v>477</v>
      </c>
      <c r="D142" s="8" t="s">
        <v>478</v>
      </c>
      <c r="E142" s="8" t="s">
        <v>479</v>
      </c>
    </row>
    <row r="143" spans="1:5" x14ac:dyDescent="0.25">
      <c r="A143" s="8">
        <v>9</v>
      </c>
      <c r="B143" s="8" t="s">
        <v>480</v>
      </c>
      <c r="C143" s="8" t="s">
        <v>481</v>
      </c>
      <c r="D143" s="8" t="s">
        <v>482</v>
      </c>
      <c r="E143" s="8" t="s">
        <v>483</v>
      </c>
    </row>
    <row r="144" spans="1:5" x14ac:dyDescent="0.25">
      <c r="A144" s="8">
        <v>10</v>
      </c>
      <c r="B144" s="8" t="s">
        <v>484</v>
      </c>
      <c r="C144" s="8" t="s">
        <v>485</v>
      </c>
      <c r="D144" s="8" t="s">
        <v>486</v>
      </c>
      <c r="E144" s="8" t="s">
        <v>487</v>
      </c>
    </row>
    <row r="145" spans="1:5" x14ac:dyDescent="0.25">
      <c r="A145" s="8">
        <v>11</v>
      </c>
      <c r="B145" s="8" t="s">
        <v>488</v>
      </c>
      <c r="C145" s="8" t="s">
        <v>489</v>
      </c>
      <c r="D145" s="8" t="s">
        <v>490</v>
      </c>
      <c r="E145" s="8" t="s">
        <v>491</v>
      </c>
    </row>
    <row r="146" spans="1:5" x14ac:dyDescent="0.25">
      <c r="A146" s="8">
        <v>12</v>
      </c>
      <c r="B146" s="8" t="s">
        <v>492</v>
      </c>
      <c r="C146" s="8" t="s">
        <v>493</v>
      </c>
      <c r="D146" s="8" t="s">
        <v>494</v>
      </c>
      <c r="E146" s="8" t="s">
        <v>495</v>
      </c>
    </row>
    <row r="147" spans="1:5" x14ac:dyDescent="0.25">
      <c r="A147" s="8" t="s">
        <v>30</v>
      </c>
      <c r="B147" s="8" t="s">
        <v>496</v>
      </c>
      <c r="C147" s="8" t="s">
        <v>497</v>
      </c>
      <c r="D147" s="8" t="s">
        <v>498</v>
      </c>
      <c r="E147" s="8" t="s">
        <v>499</v>
      </c>
    </row>
    <row r="148" spans="1:5" x14ac:dyDescent="0.25">
      <c r="A148" s="8">
        <v>2</v>
      </c>
      <c r="B148" s="8" t="s">
        <v>500</v>
      </c>
      <c r="C148" s="8" t="s">
        <v>501</v>
      </c>
      <c r="D148" s="8" t="s">
        <v>502</v>
      </c>
      <c r="E148" s="8" t="s">
        <v>503</v>
      </c>
    </row>
    <row r="149" spans="1:5" x14ac:dyDescent="0.25">
      <c r="A149" s="8">
        <v>3</v>
      </c>
      <c r="B149" s="8" t="s">
        <v>504</v>
      </c>
      <c r="C149" s="8" t="s">
        <v>505</v>
      </c>
      <c r="D149" s="8" t="s">
        <v>506</v>
      </c>
      <c r="E149" s="8" t="s">
        <v>507</v>
      </c>
    </row>
    <row r="150" spans="1:5" x14ac:dyDescent="0.25">
      <c r="A150" s="8">
        <v>4</v>
      </c>
      <c r="B150" s="8" t="s">
        <v>508</v>
      </c>
      <c r="C150" s="8" t="s">
        <v>509</v>
      </c>
      <c r="D150" s="8" t="s">
        <v>510</v>
      </c>
      <c r="E150" s="8" t="s">
        <v>511</v>
      </c>
    </row>
    <row r="151" spans="1:5" x14ac:dyDescent="0.25">
      <c r="A151" s="8">
        <v>5</v>
      </c>
      <c r="B151" s="8" t="s">
        <v>512</v>
      </c>
      <c r="C151" s="8" t="s">
        <v>513</v>
      </c>
      <c r="D151" s="8" t="s">
        <v>514</v>
      </c>
      <c r="E151" s="8" t="s">
        <v>515</v>
      </c>
    </row>
    <row r="152" spans="1:5" x14ac:dyDescent="0.25">
      <c r="A152" s="8">
        <v>6</v>
      </c>
      <c r="B152" s="8" t="s">
        <v>516</v>
      </c>
      <c r="C152" s="8" t="s">
        <v>517</v>
      </c>
      <c r="D152" s="8" t="s">
        <v>518</v>
      </c>
      <c r="E152" s="8" t="s">
        <v>519</v>
      </c>
    </row>
    <row r="153" spans="1:5" x14ac:dyDescent="0.25">
      <c r="A153" s="8">
        <v>7</v>
      </c>
      <c r="B153" s="8" t="s">
        <v>520</v>
      </c>
      <c r="C153" s="8" t="s">
        <v>521</v>
      </c>
      <c r="D153" s="8" t="s">
        <v>522</v>
      </c>
      <c r="E153" s="8" t="s">
        <v>523</v>
      </c>
    </row>
    <row r="154" spans="1:5" x14ac:dyDescent="0.25">
      <c r="A154" s="8">
        <v>8</v>
      </c>
      <c r="B154" s="8" t="s">
        <v>524</v>
      </c>
      <c r="C154" s="8" t="s">
        <v>525</v>
      </c>
      <c r="D154" s="8" t="s">
        <v>526</v>
      </c>
      <c r="E154" s="8" t="s">
        <v>527</v>
      </c>
    </row>
    <row r="155" spans="1:5" x14ac:dyDescent="0.25">
      <c r="A155" s="8">
        <v>9</v>
      </c>
      <c r="B155" s="8" t="s">
        <v>528</v>
      </c>
      <c r="C155" s="8" t="s">
        <v>529</v>
      </c>
      <c r="D155" s="8" t="s">
        <v>530</v>
      </c>
      <c r="E155" s="8" t="s">
        <v>531</v>
      </c>
    </row>
    <row r="156" spans="1:5" x14ac:dyDescent="0.25">
      <c r="A156" s="8">
        <v>10</v>
      </c>
      <c r="B156" s="8" t="s">
        <v>532</v>
      </c>
      <c r="C156" s="8" t="s">
        <v>533</v>
      </c>
      <c r="D156" s="8" t="s">
        <v>534</v>
      </c>
      <c r="E156" s="8" t="s">
        <v>535</v>
      </c>
    </row>
    <row r="157" spans="1:5" x14ac:dyDescent="0.25">
      <c r="A157" s="8">
        <v>11</v>
      </c>
      <c r="B157" s="8" t="s">
        <v>536</v>
      </c>
      <c r="C157" s="8" t="s">
        <v>537</v>
      </c>
      <c r="D157" s="8" t="s">
        <v>538</v>
      </c>
      <c r="E157" s="8" t="s">
        <v>539</v>
      </c>
    </row>
    <row r="158" spans="1:5" x14ac:dyDescent="0.25">
      <c r="A158" s="8">
        <v>12</v>
      </c>
      <c r="B158" s="8" t="s">
        <v>540</v>
      </c>
      <c r="C158" s="8" t="s">
        <v>541</v>
      </c>
      <c r="D158" s="8" t="s">
        <v>542</v>
      </c>
      <c r="E158" s="8" t="s">
        <v>543</v>
      </c>
    </row>
    <row r="159" spans="1:5" x14ac:dyDescent="0.25">
      <c r="A159" s="8" t="s">
        <v>31</v>
      </c>
      <c r="B159" s="8" t="s">
        <v>544</v>
      </c>
      <c r="C159" s="8" t="s">
        <v>545</v>
      </c>
      <c r="D159" s="8" t="s">
        <v>546</v>
      </c>
      <c r="E159" s="8" t="s">
        <v>547</v>
      </c>
    </row>
    <row r="160" spans="1:5" x14ac:dyDescent="0.25">
      <c r="A160" s="8">
        <v>2</v>
      </c>
      <c r="B160" s="8" t="s">
        <v>548</v>
      </c>
      <c r="C160" s="8" t="s">
        <v>549</v>
      </c>
      <c r="D160" s="8" t="s">
        <v>550</v>
      </c>
      <c r="E160" s="8" t="s">
        <v>551</v>
      </c>
    </row>
    <row r="161" spans="1:5" x14ac:dyDescent="0.25">
      <c r="A161" s="8">
        <v>3</v>
      </c>
      <c r="B161" s="8" t="s">
        <v>552</v>
      </c>
      <c r="C161" s="8" t="s">
        <v>553</v>
      </c>
      <c r="D161" s="8" t="s">
        <v>554</v>
      </c>
      <c r="E161" s="8" t="s">
        <v>555</v>
      </c>
    </row>
    <row r="162" spans="1:5" x14ac:dyDescent="0.25">
      <c r="A162" s="8">
        <v>4</v>
      </c>
      <c r="B162" s="8" t="s">
        <v>556</v>
      </c>
      <c r="C162" s="8" t="s">
        <v>557</v>
      </c>
      <c r="D162" s="8" t="s">
        <v>558</v>
      </c>
      <c r="E162" s="8" t="s">
        <v>559</v>
      </c>
    </row>
    <row r="163" spans="1:5" x14ac:dyDescent="0.25">
      <c r="A163" s="8">
        <v>5</v>
      </c>
      <c r="B163" s="8" t="s">
        <v>560</v>
      </c>
      <c r="C163" s="8" t="s">
        <v>561</v>
      </c>
      <c r="D163" s="8" t="s">
        <v>562</v>
      </c>
      <c r="E163" s="8" t="s">
        <v>563</v>
      </c>
    </row>
    <row r="164" spans="1:5" x14ac:dyDescent="0.25">
      <c r="A164" s="8">
        <v>6</v>
      </c>
      <c r="B164" s="8" t="s">
        <v>564</v>
      </c>
      <c r="C164" s="8" t="s">
        <v>565</v>
      </c>
      <c r="D164" s="8" t="s">
        <v>566</v>
      </c>
      <c r="E164" s="8" t="s">
        <v>567</v>
      </c>
    </row>
    <row r="165" spans="1:5" x14ac:dyDescent="0.25">
      <c r="A165" s="8">
        <v>7</v>
      </c>
      <c r="B165" s="8" t="s">
        <v>568</v>
      </c>
      <c r="C165" s="8" t="s">
        <v>569</v>
      </c>
      <c r="D165" s="8" t="s">
        <v>570</v>
      </c>
      <c r="E165" s="8" t="s">
        <v>571</v>
      </c>
    </row>
    <row r="166" spans="1:5" x14ac:dyDescent="0.25">
      <c r="A166" s="8">
        <v>8</v>
      </c>
      <c r="B166" s="8" t="s">
        <v>572</v>
      </c>
      <c r="C166" s="8" t="s">
        <v>573</v>
      </c>
      <c r="D166" s="8" t="s">
        <v>574</v>
      </c>
      <c r="E166" s="8" t="s">
        <v>575</v>
      </c>
    </row>
    <row r="167" spans="1:5" x14ac:dyDescent="0.25">
      <c r="A167" s="8">
        <v>9</v>
      </c>
      <c r="B167" s="8" t="s">
        <v>576</v>
      </c>
      <c r="C167" s="8" t="s">
        <v>577</v>
      </c>
      <c r="D167" s="8" t="s">
        <v>578</v>
      </c>
      <c r="E167" s="8" t="s">
        <v>579</v>
      </c>
    </row>
    <row r="168" spans="1:5" x14ac:dyDescent="0.25">
      <c r="A168" s="8">
        <v>10</v>
      </c>
      <c r="B168" s="8" t="s">
        <v>580</v>
      </c>
      <c r="C168" s="8" t="s">
        <v>581</v>
      </c>
      <c r="D168" s="8" t="s">
        <v>582</v>
      </c>
      <c r="E168" s="8" t="s">
        <v>583</v>
      </c>
    </row>
    <row r="169" spans="1:5" x14ac:dyDescent="0.25">
      <c r="A169" s="8">
        <v>11</v>
      </c>
      <c r="B169" s="8" t="s">
        <v>584</v>
      </c>
      <c r="C169" s="8" t="s">
        <v>585</v>
      </c>
      <c r="D169" s="8" t="s">
        <v>586</v>
      </c>
      <c r="E169" s="8" t="s">
        <v>587</v>
      </c>
    </row>
    <row r="170" spans="1:5" x14ac:dyDescent="0.25">
      <c r="A170" s="8">
        <v>12</v>
      </c>
      <c r="B170" s="8" t="s">
        <v>588</v>
      </c>
      <c r="C170" s="8" t="s">
        <v>589</v>
      </c>
      <c r="D170" s="8" t="s">
        <v>590</v>
      </c>
      <c r="E170" s="8" t="s">
        <v>591</v>
      </c>
    </row>
    <row r="171" spans="1:5" x14ac:dyDescent="0.25">
      <c r="A171" s="8" t="s">
        <v>32</v>
      </c>
      <c r="B171" s="8" t="s">
        <v>592</v>
      </c>
      <c r="C171" s="8" t="s">
        <v>593</v>
      </c>
      <c r="D171" s="8" t="s">
        <v>594</v>
      </c>
      <c r="E171" s="8" t="s">
        <v>595</v>
      </c>
    </row>
    <row r="172" spans="1:5" x14ac:dyDescent="0.25">
      <c r="A172" s="8">
        <v>2</v>
      </c>
      <c r="B172" s="8" t="s">
        <v>596</v>
      </c>
      <c r="C172" s="8" t="s">
        <v>597</v>
      </c>
      <c r="D172" s="8" t="s">
        <v>598</v>
      </c>
      <c r="E172" s="8" t="s">
        <v>599</v>
      </c>
    </row>
    <row r="173" spans="1:5" x14ac:dyDescent="0.25">
      <c r="A173" s="8">
        <v>3</v>
      </c>
      <c r="B173" s="8" t="s">
        <v>600</v>
      </c>
      <c r="C173" s="8" t="s">
        <v>601</v>
      </c>
      <c r="D173" s="8" t="s">
        <v>602</v>
      </c>
      <c r="E173" s="8" t="s">
        <v>603</v>
      </c>
    </row>
    <row r="174" spans="1:5" x14ac:dyDescent="0.25">
      <c r="A174" s="8">
        <v>4</v>
      </c>
      <c r="B174" s="8" t="s">
        <v>604</v>
      </c>
      <c r="C174" s="8" t="s">
        <v>605</v>
      </c>
      <c r="D174" s="8" t="s">
        <v>606</v>
      </c>
      <c r="E174" s="8" t="s">
        <v>607</v>
      </c>
    </row>
    <row r="175" spans="1:5" x14ac:dyDescent="0.25">
      <c r="A175" s="8">
        <v>5</v>
      </c>
      <c r="B175" s="8" t="s">
        <v>608</v>
      </c>
      <c r="C175" s="8" t="s">
        <v>609</v>
      </c>
      <c r="D175" s="8" t="s">
        <v>610</v>
      </c>
      <c r="E175" s="8" t="s">
        <v>611</v>
      </c>
    </row>
    <row r="176" spans="1:5" x14ac:dyDescent="0.25">
      <c r="A176" s="8">
        <v>6</v>
      </c>
      <c r="B176" s="8" t="s">
        <v>612</v>
      </c>
      <c r="C176" s="8" t="s">
        <v>613</v>
      </c>
      <c r="D176" s="8" t="s">
        <v>614</v>
      </c>
      <c r="E176" s="8" t="s">
        <v>615</v>
      </c>
    </row>
    <row r="177" spans="1:5" x14ac:dyDescent="0.25">
      <c r="A177" s="8">
        <v>7</v>
      </c>
      <c r="B177" s="8" t="s">
        <v>616</v>
      </c>
      <c r="C177" s="8" t="s">
        <v>617</v>
      </c>
      <c r="D177" s="8" t="s">
        <v>618</v>
      </c>
      <c r="E177" s="8" t="s">
        <v>619</v>
      </c>
    </row>
    <row r="178" spans="1:5" x14ac:dyDescent="0.25">
      <c r="A178" s="8">
        <v>8</v>
      </c>
      <c r="B178" s="8" t="s">
        <v>620</v>
      </c>
      <c r="C178" s="8" t="s">
        <v>621</v>
      </c>
      <c r="D178" s="8" t="s">
        <v>622</v>
      </c>
      <c r="E178" s="8" t="s">
        <v>623</v>
      </c>
    </row>
    <row r="179" spans="1:5" x14ac:dyDescent="0.25">
      <c r="A179" s="8">
        <v>9</v>
      </c>
      <c r="B179" s="8" t="s">
        <v>624</v>
      </c>
      <c r="C179" s="8" t="s">
        <v>625</v>
      </c>
      <c r="D179" s="8" t="s">
        <v>626</v>
      </c>
      <c r="E179" s="8" t="s">
        <v>627</v>
      </c>
    </row>
    <row r="180" spans="1:5" x14ac:dyDescent="0.25">
      <c r="A180" s="8">
        <v>10</v>
      </c>
      <c r="B180" s="8" t="s">
        <v>628</v>
      </c>
      <c r="C180" s="8" t="s">
        <v>629</v>
      </c>
      <c r="D180" s="8" t="s">
        <v>630</v>
      </c>
      <c r="E180" s="8" t="s">
        <v>631</v>
      </c>
    </row>
    <row r="181" spans="1:5" x14ac:dyDescent="0.25">
      <c r="A181" s="8">
        <v>11</v>
      </c>
      <c r="B181" s="8" t="s">
        <v>632</v>
      </c>
      <c r="C181" s="8" t="s">
        <v>633</v>
      </c>
      <c r="D181" s="8" t="s">
        <v>634</v>
      </c>
      <c r="E181" s="8" t="s">
        <v>635</v>
      </c>
    </row>
    <row r="182" spans="1:5" x14ac:dyDescent="0.25">
      <c r="A182" s="8">
        <v>12</v>
      </c>
      <c r="B182" s="8" t="s">
        <v>636</v>
      </c>
      <c r="C182" s="8" t="s">
        <v>637</v>
      </c>
      <c r="D182" s="8" t="s">
        <v>638</v>
      </c>
      <c r="E182" s="8" t="s">
        <v>639</v>
      </c>
    </row>
    <row r="183" spans="1:5" x14ac:dyDescent="0.25">
      <c r="A183" s="8" t="s">
        <v>33</v>
      </c>
      <c r="B183" s="8" t="s">
        <v>640</v>
      </c>
      <c r="C183" s="8" t="s">
        <v>641</v>
      </c>
      <c r="D183" s="8" t="s">
        <v>642</v>
      </c>
      <c r="E183" s="8" t="s">
        <v>643</v>
      </c>
    </row>
    <row r="184" spans="1:5" x14ac:dyDescent="0.25">
      <c r="A184" s="8">
        <v>2</v>
      </c>
      <c r="B184" s="8" t="s">
        <v>644</v>
      </c>
      <c r="C184" s="8" t="s">
        <v>645</v>
      </c>
      <c r="D184" s="8" t="s">
        <v>646</v>
      </c>
      <c r="E184" s="8" t="s">
        <v>647</v>
      </c>
    </row>
    <row r="185" spans="1:5" x14ac:dyDescent="0.25">
      <c r="A185" s="8">
        <v>3</v>
      </c>
      <c r="B185" s="8" t="s">
        <v>648</v>
      </c>
      <c r="C185" s="8" t="s">
        <v>649</v>
      </c>
      <c r="D185" s="8" t="s">
        <v>650</v>
      </c>
      <c r="E185" s="8" t="s">
        <v>651</v>
      </c>
    </row>
    <row r="186" spans="1:5" x14ac:dyDescent="0.25">
      <c r="A186" s="8">
        <v>4</v>
      </c>
      <c r="B186" s="8" t="s">
        <v>652</v>
      </c>
      <c r="C186" s="8" t="s">
        <v>653</v>
      </c>
      <c r="D186" s="8" t="s">
        <v>654</v>
      </c>
      <c r="E186" s="8" t="s">
        <v>655</v>
      </c>
    </row>
    <row r="187" spans="1:5" x14ac:dyDescent="0.25">
      <c r="A187" s="8">
        <v>5</v>
      </c>
      <c r="B187" s="8" t="s">
        <v>656</v>
      </c>
      <c r="C187" s="8" t="s">
        <v>657</v>
      </c>
      <c r="D187" s="8" t="s">
        <v>658</v>
      </c>
      <c r="E187" s="8" t="s">
        <v>659</v>
      </c>
    </row>
    <row r="188" spans="1:5" x14ac:dyDescent="0.25">
      <c r="A188" s="8">
        <v>6</v>
      </c>
      <c r="B188" s="8" t="s">
        <v>660</v>
      </c>
      <c r="C188" s="8" t="s">
        <v>661</v>
      </c>
      <c r="D188" s="8" t="s">
        <v>662</v>
      </c>
      <c r="E188" s="8" t="s">
        <v>663</v>
      </c>
    </row>
    <row r="189" spans="1:5" x14ac:dyDescent="0.25">
      <c r="A189" s="8">
        <v>7</v>
      </c>
      <c r="B189" s="8" t="s">
        <v>664</v>
      </c>
      <c r="C189" s="8" t="s">
        <v>665</v>
      </c>
      <c r="D189" s="8" t="s">
        <v>666</v>
      </c>
      <c r="E189" s="8" t="s">
        <v>667</v>
      </c>
    </row>
    <row r="190" spans="1:5" x14ac:dyDescent="0.25">
      <c r="A190" s="8">
        <v>8</v>
      </c>
      <c r="B190" s="8" t="s">
        <v>668</v>
      </c>
      <c r="C190" s="8" t="s">
        <v>669</v>
      </c>
      <c r="D190" s="8" t="s">
        <v>670</v>
      </c>
      <c r="E190" s="8" t="s">
        <v>671</v>
      </c>
    </row>
    <row r="191" spans="1:5" x14ac:dyDescent="0.25">
      <c r="A191" s="8">
        <v>9</v>
      </c>
      <c r="B191" s="8" t="s">
        <v>672</v>
      </c>
      <c r="C191" s="8" t="s">
        <v>673</v>
      </c>
      <c r="D191" s="8" t="s">
        <v>674</v>
      </c>
      <c r="E191" s="8" t="s">
        <v>675</v>
      </c>
    </row>
    <row r="192" spans="1:5" x14ac:dyDescent="0.25">
      <c r="A192" s="8">
        <v>10</v>
      </c>
      <c r="B192" s="8" t="s">
        <v>676</v>
      </c>
      <c r="C192" s="8" t="s">
        <v>677</v>
      </c>
      <c r="D192" s="8" t="s">
        <v>678</v>
      </c>
      <c r="E192" s="8" t="s">
        <v>679</v>
      </c>
    </row>
    <row r="193" spans="1:5" x14ac:dyDescent="0.25">
      <c r="A193" s="8">
        <v>11</v>
      </c>
      <c r="B193" s="8" t="s">
        <v>680</v>
      </c>
      <c r="C193" s="8" t="s">
        <v>681</v>
      </c>
      <c r="D193" s="8" t="s">
        <v>682</v>
      </c>
      <c r="E193" s="8" t="s">
        <v>683</v>
      </c>
    </row>
    <row r="194" spans="1:5" x14ac:dyDescent="0.25">
      <c r="A194" s="8">
        <v>12</v>
      </c>
      <c r="B194" s="8" t="s">
        <v>684</v>
      </c>
      <c r="C194" s="8" t="s">
        <v>685</v>
      </c>
      <c r="D194" s="8" t="s">
        <v>686</v>
      </c>
      <c r="E194" s="8" t="s">
        <v>687</v>
      </c>
    </row>
    <row r="195" spans="1:5" x14ac:dyDescent="0.25">
      <c r="A195" s="8" t="s">
        <v>34</v>
      </c>
      <c r="B195" s="8" t="s">
        <v>688</v>
      </c>
      <c r="C195" s="8" t="s">
        <v>689</v>
      </c>
      <c r="D195" s="8" t="s">
        <v>690</v>
      </c>
      <c r="E195" s="8" t="s">
        <v>691</v>
      </c>
    </row>
    <row r="196" spans="1:5" x14ac:dyDescent="0.25">
      <c r="A196" s="8">
        <v>2</v>
      </c>
      <c r="B196" s="8" t="s">
        <v>692</v>
      </c>
      <c r="C196" s="8" t="s">
        <v>693</v>
      </c>
      <c r="D196" s="8" t="s">
        <v>694</v>
      </c>
      <c r="E196" s="8" t="s">
        <v>695</v>
      </c>
    </row>
    <row r="197" spans="1:5" x14ac:dyDescent="0.25">
      <c r="A197" s="8">
        <v>3</v>
      </c>
      <c r="B197" s="8" t="s">
        <v>696</v>
      </c>
      <c r="C197" s="8" t="s">
        <v>697</v>
      </c>
      <c r="D197" s="8" t="s">
        <v>698</v>
      </c>
      <c r="E197" s="8" t="s">
        <v>699</v>
      </c>
    </row>
    <row r="198" spans="1:5" x14ac:dyDescent="0.25">
      <c r="A198" s="8">
        <v>4</v>
      </c>
      <c r="B198" s="8" t="s">
        <v>700</v>
      </c>
      <c r="C198" s="8" t="s">
        <v>701</v>
      </c>
      <c r="D198" s="8" t="s">
        <v>702</v>
      </c>
      <c r="E198" s="8" t="s">
        <v>703</v>
      </c>
    </row>
    <row r="199" spans="1:5" x14ac:dyDescent="0.25">
      <c r="A199" s="8">
        <v>5</v>
      </c>
      <c r="B199" s="8" t="s">
        <v>704</v>
      </c>
      <c r="C199" s="8" t="s">
        <v>705</v>
      </c>
      <c r="D199" s="8" t="s">
        <v>706</v>
      </c>
      <c r="E199" s="8" t="s">
        <v>707</v>
      </c>
    </row>
    <row r="200" spans="1:5" x14ac:dyDescent="0.25">
      <c r="A200" s="8">
        <v>6</v>
      </c>
      <c r="B200" s="8" t="s">
        <v>708</v>
      </c>
      <c r="C200" s="8" t="s">
        <v>709</v>
      </c>
      <c r="D200" s="8" t="s">
        <v>710</v>
      </c>
      <c r="E200" s="8" t="s">
        <v>711</v>
      </c>
    </row>
    <row r="201" spans="1:5" x14ac:dyDescent="0.25">
      <c r="A201" s="8">
        <v>7</v>
      </c>
      <c r="B201" s="8" t="s">
        <v>712</v>
      </c>
      <c r="C201" s="8" t="s">
        <v>713</v>
      </c>
      <c r="D201" s="8" t="s">
        <v>714</v>
      </c>
      <c r="E201" s="8" t="s">
        <v>715</v>
      </c>
    </row>
    <row r="202" spans="1:5" x14ac:dyDescent="0.25">
      <c r="A202" s="8">
        <v>8</v>
      </c>
      <c r="B202" s="8" t="s">
        <v>716</v>
      </c>
      <c r="C202" s="8" t="s">
        <v>717</v>
      </c>
      <c r="D202" s="8" t="s">
        <v>718</v>
      </c>
      <c r="E202" s="8" t="s">
        <v>719</v>
      </c>
    </row>
    <row r="203" spans="1:5" x14ac:dyDescent="0.25">
      <c r="A203" s="8">
        <v>9</v>
      </c>
      <c r="B203" s="8" t="s">
        <v>720</v>
      </c>
      <c r="C203" s="8" t="s">
        <v>721</v>
      </c>
      <c r="D203" s="8" t="s">
        <v>722</v>
      </c>
      <c r="E203" s="8" t="s">
        <v>723</v>
      </c>
    </row>
    <row r="204" spans="1:5" x14ac:dyDescent="0.25">
      <c r="A204" s="8">
        <v>10</v>
      </c>
      <c r="B204" s="8" t="s">
        <v>724</v>
      </c>
      <c r="C204" s="8" t="s">
        <v>725</v>
      </c>
      <c r="D204" s="8" t="s">
        <v>726</v>
      </c>
      <c r="E204" s="8" t="s">
        <v>727</v>
      </c>
    </row>
    <row r="205" spans="1:5" x14ac:dyDescent="0.25">
      <c r="A205" s="8">
        <v>11</v>
      </c>
      <c r="B205" s="8" t="s">
        <v>728</v>
      </c>
      <c r="C205" s="8" t="s">
        <v>729</v>
      </c>
      <c r="D205" s="8" t="s">
        <v>730</v>
      </c>
      <c r="E205" s="8" t="s">
        <v>731</v>
      </c>
    </row>
    <row r="206" spans="1:5" x14ac:dyDescent="0.25">
      <c r="A206" s="8">
        <v>12</v>
      </c>
      <c r="B206" s="8" t="s">
        <v>732</v>
      </c>
      <c r="C206" s="8" t="s">
        <v>733</v>
      </c>
      <c r="D206" s="8" t="s">
        <v>734</v>
      </c>
      <c r="E206" s="8" t="s">
        <v>735</v>
      </c>
    </row>
    <row r="207" spans="1:5" x14ac:dyDescent="0.25">
      <c r="A207" s="8" t="s">
        <v>35</v>
      </c>
      <c r="B207" s="8" t="s">
        <v>736</v>
      </c>
      <c r="C207" s="8" t="s">
        <v>737</v>
      </c>
      <c r="D207" s="8" t="s">
        <v>738</v>
      </c>
      <c r="E207" s="8" t="s">
        <v>739</v>
      </c>
    </row>
    <row r="208" spans="1:5" x14ac:dyDescent="0.25">
      <c r="A208" s="8">
        <v>2</v>
      </c>
      <c r="B208" s="8" t="s">
        <v>740</v>
      </c>
      <c r="C208" s="8" t="s">
        <v>741</v>
      </c>
      <c r="D208" s="8" t="s">
        <v>742</v>
      </c>
      <c r="E208" s="8" t="s">
        <v>743</v>
      </c>
    </row>
    <row r="209" spans="1:5" x14ac:dyDescent="0.25">
      <c r="A209" s="8">
        <v>3</v>
      </c>
      <c r="B209" s="8" t="s">
        <v>744</v>
      </c>
      <c r="C209" s="8" t="s">
        <v>745</v>
      </c>
      <c r="D209" s="8" t="s">
        <v>746</v>
      </c>
      <c r="E209" s="8" t="s">
        <v>747</v>
      </c>
    </row>
    <row r="210" spans="1:5" x14ac:dyDescent="0.25">
      <c r="A210" s="8">
        <v>4</v>
      </c>
      <c r="B210" s="8" t="s">
        <v>748</v>
      </c>
      <c r="C210" s="8" t="s">
        <v>749</v>
      </c>
      <c r="D210" s="8" t="s">
        <v>750</v>
      </c>
      <c r="E210" s="8" t="s">
        <v>751</v>
      </c>
    </row>
    <row r="211" spans="1:5" x14ac:dyDescent="0.25">
      <c r="A211" s="8">
        <v>5</v>
      </c>
      <c r="B211" s="8" t="s">
        <v>752</v>
      </c>
      <c r="C211" s="8" t="s">
        <v>753</v>
      </c>
      <c r="D211" s="8" t="s">
        <v>754</v>
      </c>
      <c r="E211" s="8" t="s">
        <v>755</v>
      </c>
    </row>
    <row r="212" spans="1:5" x14ac:dyDescent="0.25">
      <c r="A212" s="8">
        <v>6</v>
      </c>
      <c r="B212" s="8" t="s">
        <v>756</v>
      </c>
      <c r="C212" s="8" t="s">
        <v>757</v>
      </c>
      <c r="D212" s="8" t="s">
        <v>758</v>
      </c>
      <c r="E212" s="8" t="s">
        <v>759</v>
      </c>
    </row>
    <row r="213" spans="1:5" x14ac:dyDescent="0.25">
      <c r="A213" s="8">
        <v>7</v>
      </c>
      <c r="B213" s="8" t="s">
        <v>760</v>
      </c>
      <c r="C213" s="8" t="s">
        <v>761</v>
      </c>
      <c r="D213" s="8" t="s">
        <v>762</v>
      </c>
      <c r="E213" s="8" t="s">
        <v>763</v>
      </c>
    </row>
    <row r="214" spans="1:5" x14ac:dyDescent="0.25">
      <c r="A214" s="8">
        <v>8</v>
      </c>
      <c r="B214" s="8" t="s">
        <v>764</v>
      </c>
      <c r="C214" s="8" t="s">
        <v>765</v>
      </c>
      <c r="D214" s="8" t="s">
        <v>766</v>
      </c>
      <c r="E214" s="8" t="s">
        <v>767</v>
      </c>
    </row>
    <row r="215" spans="1:5" x14ac:dyDescent="0.25">
      <c r="A215" s="8">
        <v>9</v>
      </c>
      <c r="B215" s="8" t="s">
        <v>768</v>
      </c>
      <c r="C215" s="8" t="s">
        <v>769</v>
      </c>
      <c r="D215" s="8" t="s">
        <v>770</v>
      </c>
      <c r="E215" s="8" t="s">
        <v>771</v>
      </c>
    </row>
    <row r="216" spans="1:5" x14ac:dyDescent="0.25">
      <c r="A216" s="8">
        <v>10</v>
      </c>
      <c r="B216" s="8" t="s">
        <v>772</v>
      </c>
      <c r="C216" s="8" t="s">
        <v>773</v>
      </c>
      <c r="D216" s="8" t="s">
        <v>774</v>
      </c>
      <c r="E216" s="8" t="s">
        <v>775</v>
      </c>
    </row>
    <row r="217" spans="1:5" x14ac:dyDescent="0.25">
      <c r="A217" s="8">
        <v>11</v>
      </c>
      <c r="B217" s="8" t="s">
        <v>776</v>
      </c>
      <c r="C217" s="8" t="s">
        <v>777</v>
      </c>
      <c r="D217" s="8" t="s">
        <v>778</v>
      </c>
      <c r="E217" s="8" t="s">
        <v>779</v>
      </c>
    </row>
    <row r="218" spans="1:5" x14ac:dyDescent="0.25">
      <c r="A218" s="8">
        <v>12</v>
      </c>
      <c r="B218" s="8" t="s">
        <v>780</v>
      </c>
      <c r="C218" s="8" t="s">
        <v>781</v>
      </c>
      <c r="D218" s="8" t="s">
        <v>782</v>
      </c>
      <c r="E218" s="8" t="s">
        <v>783</v>
      </c>
    </row>
    <row r="219" spans="1:5" x14ac:dyDescent="0.25">
      <c r="A219" s="8" t="s">
        <v>36</v>
      </c>
      <c r="B219" s="8" t="s">
        <v>784</v>
      </c>
      <c r="C219" s="8" t="s">
        <v>785</v>
      </c>
      <c r="D219" s="8" t="s">
        <v>786</v>
      </c>
      <c r="E219" s="8" t="s">
        <v>787</v>
      </c>
    </row>
    <row r="220" spans="1:5" x14ac:dyDescent="0.25">
      <c r="A220" s="8">
        <v>2</v>
      </c>
      <c r="B220" s="8" t="s">
        <v>788</v>
      </c>
      <c r="C220" s="8" t="s">
        <v>789</v>
      </c>
      <c r="D220" s="8" t="s">
        <v>790</v>
      </c>
      <c r="E220" s="8" t="s">
        <v>791</v>
      </c>
    </row>
    <row r="221" spans="1:5" x14ac:dyDescent="0.25">
      <c r="A221" s="8">
        <v>3</v>
      </c>
      <c r="B221" s="8" t="s">
        <v>792</v>
      </c>
      <c r="C221" s="8" t="s">
        <v>793</v>
      </c>
      <c r="D221" s="8" t="s">
        <v>794</v>
      </c>
      <c r="E221" s="8" t="s">
        <v>795</v>
      </c>
    </row>
    <row r="222" spans="1:5" x14ac:dyDescent="0.25">
      <c r="A222" s="8">
        <v>4</v>
      </c>
      <c r="B222" s="8" t="s">
        <v>796</v>
      </c>
      <c r="C222" s="8" t="s">
        <v>797</v>
      </c>
      <c r="D222" s="8" t="s">
        <v>798</v>
      </c>
      <c r="E222" s="8" t="s">
        <v>799</v>
      </c>
    </row>
    <row r="223" spans="1:5" x14ac:dyDescent="0.25">
      <c r="A223" s="8">
        <v>5</v>
      </c>
      <c r="B223" s="8" t="s">
        <v>800</v>
      </c>
      <c r="C223" s="8" t="s">
        <v>801</v>
      </c>
      <c r="D223" s="8" t="s">
        <v>802</v>
      </c>
      <c r="E223" s="8" t="s">
        <v>803</v>
      </c>
    </row>
    <row r="224" spans="1:5" x14ac:dyDescent="0.25">
      <c r="A224" s="8">
        <v>6</v>
      </c>
      <c r="B224" s="8" t="s">
        <v>804</v>
      </c>
      <c r="C224" s="8" t="s">
        <v>805</v>
      </c>
      <c r="D224" s="8" t="s">
        <v>806</v>
      </c>
      <c r="E224" s="8" t="s">
        <v>807</v>
      </c>
    </row>
    <row r="225" spans="1:5" x14ac:dyDescent="0.25">
      <c r="A225" s="8">
        <v>7</v>
      </c>
      <c r="B225" s="8" t="s">
        <v>808</v>
      </c>
      <c r="C225" s="8" t="s">
        <v>809</v>
      </c>
      <c r="D225" s="8" t="s">
        <v>810</v>
      </c>
      <c r="E225" s="8" t="s">
        <v>811</v>
      </c>
    </row>
    <row r="226" spans="1:5" x14ac:dyDescent="0.25">
      <c r="A226" s="8">
        <v>8</v>
      </c>
      <c r="B226" s="8" t="s">
        <v>812</v>
      </c>
      <c r="C226" s="8" t="s">
        <v>813</v>
      </c>
      <c r="D226" s="8" t="s">
        <v>814</v>
      </c>
      <c r="E226" s="8" t="s">
        <v>815</v>
      </c>
    </row>
    <row r="227" spans="1:5" x14ac:dyDescent="0.25">
      <c r="A227" s="8">
        <v>9</v>
      </c>
      <c r="B227" s="8" t="s">
        <v>816</v>
      </c>
      <c r="C227" s="8" t="s">
        <v>817</v>
      </c>
      <c r="D227" s="8" t="s">
        <v>818</v>
      </c>
      <c r="E227" s="8" t="s">
        <v>819</v>
      </c>
    </row>
    <row r="228" spans="1:5" x14ac:dyDescent="0.25">
      <c r="A228" s="8">
        <v>10</v>
      </c>
      <c r="B228" s="8" t="s">
        <v>820</v>
      </c>
      <c r="C228" s="8" t="s">
        <v>821</v>
      </c>
      <c r="D228" s="8" t="s">
        <v>822</v>
      </c>
      <c r="E228" s="8" t="s">
        <v>823</v>
      </c>
    </row>
    <row r="229" spans="1:5" x14ac:dyDescent="0.25">
      <c r="A229" s="8">
        <v>11</v>
      </c>
      <c r="B229" s="8" t="s">
        <v>824</v>
      </c>
      <c r="C229" s="8" t="s">
        <v>825</v>
      </c>
      <c r="D229" s="8" t="s">
        <v>826</v>
      </c>
      <c r="E229" s="8" t="s">
        <v>827</v>
      </c>
    </row>
    <row r="230" spans="1:5" x14ac:dyDescent="0.25">
      <c r="A230" s="8">
        <v>12</v>
      </c>
      <c r="B230" s="8" t="s">
        <v>828</v>
      </c>
      <c r="C230" s="8" t="s">
        <v>829</v>
      </c>
      <c r="D230" s="8" t="s">
        <v>830</v>
      </c>
      <c r="E230" s="8" t="s">
        <v>831</v>
      </c>
    </row>
    <row r="231" spans="1:5" x14ac:dyDescent="0.25">
      <c r="A231" s="8" t="s">
        <v>37</v>
      </c>
      <c r="B231" s="8" t="s">
        <v>832</v>
      </c>
      <c r="C231" s="8" t="s">
        <v>833</v>
      </c>
      <c r="D231" s="8" t="s">
        <v>834</v>
      </c>
      <c r="E231" s="8" t="s">
        <v>835</v>
      </c>
    </row>
    <row r="232" spans="1:5" x14ac:dyDescent="0.25">
      <c r="A232" s="8">
        <v>2</v>
      </c>
      <c r="B232" s="8" t="s">
        <v>836</v>
      </c>
      <c r="C232" s="8" t="s">
        <v>837</v>
      </c>
      <c r="D232" s="8" t="s">
        <v>838</v>
      </c>
      <c r="E232" s="8" t="s">
        <v>839</v>
      </c>
    </row>
    <row r="233" spans="1:5" x14ac:dyDescent="0.25">
      <c r="A233" s="8">
        <v>3</v>
      </c>
      <c r="B233" s="8" t="s">
        <v>840</v>
      </c>
      <c r="C233" s="8" t="s">
        <v>841</v>
      </c>
      <c r="D233" s="8" t="s">
        <v>842</v>
      </c>
      <c r="E233" s="8" t="s">
        <v>843</v>
      </c>
    </row>
    <row r="234" spans="1:5" x14ac:dyDescent="0.25">
      <c r="A234" s="8">
        <v>4</v>
      </c>
      <c r="B234" s="8" t="s">
        <v>844</v>
      </c>
      <c r="C234" s="8" t="s">
        <v>845</v>
      </c>
      <c r="D234" s="8" t="s">
        <v>846</v>
      </c>
      <c r="E234" s="8" t="s">
        <v>847</v>
      </c>
    </row>
    <row r="235" spans="1:5" x14ac:dyDescent="0.25">
      <c r="A235" s="8">
        <v>5</v>
      </c>
      <c r="B235" s="8" t="s">
        <v>848</v>
      </c>
      <c r="C235" s="8" t="s">
        <v>849</v>
      </c>
      <c r="D235" s="8" t="s">
        <v>850</v>
      </c>
      <c r="E235" s="8" t="s">
        <v>851</v>
      </c>
    </row>
    <row r="236" spans="1:5" x14ac:dyDescent="0.25">
      <c r="A236" s="8">
        <v>6</v>
      </c>
      <c r="B236" s="8" t="s">
        <v>852</v>
      </c>
      <c r="C236" s="8" t="s">
        <v>853</v>
      </c>
      <c r="D236" s="8" t="s">
        <v>854</v>
      </c>
      <c r="E236" s="8" t="s">
        <v>855</v>
      </c>
    </row>
    <row r="237" spans="1:5" x14ac:dyDescent="0.25">
      <c r="A237" s="8">
        <v>7</v>
      </c>
      <c r="B237" s="8" t="s">
        <v>856</v>
      </c>
      <c r="C237" s="8" t="s">
        <v>857</v>
      </c>
      <c r="D237" s="8" t="s">
        <v>858</v>
      </c>
      <c r="E237" s="8" t="s">
        <v>859</v>
      </c>
    </row>
    <row r="238" spans="1:5" x14ac:dyDescent="0.25">
      <c r="A238" s="8">
        <v>8</v>
      </c>
      <c r="B238" s="8" t="s">
        <v>860</v>
      </c>
      <c r="C238" s="8" t="s">
        <v>861</v>
      </c>
      <c r="D238" s="8" t="s">
        <v>862</v>
      </c>
      <c r="E238" s="8" t="s">
        <v>863</v>
      </c>
    </row>
    <row r="239" spans="1:5" x14ac:dyDescent="0.25">
      <c r="A239" s="8">
        <v>9</v>
      </c>
      <c r="B239" s="8" t="s">
        <v>864</v>
      </c>
      <c r="C239" s="8" t="s">
        <v>865</v>
      </c>
      <c r="D239" s="8" t="s">
        <v>866</v>
      </c>
      <c r="E239" s="8" t="s">
        <v>867</v>
      </c>
    </row>
    <row r="240" spans="1:5" x14ac:dyDescent="0.25">
      <c r="A240" s="8">
        <v>10</v>
      </c>
      <c r="B240" s="8" t="s">
        <v>868</v>
      </c>
      <c r="C240" s="8" t="s">
        <v>869</v>
      </c>
      <c r="D240" s="8" t="s">
        <v>870</v>
      </c>
      <c r="E240" s="8" t="s">
        <v>871</v>
      </c>
    </row>
    <row r="241" spans="1:5" x14ac:dyDescent="0.25">
      <c r="A241" s="8">
        <v>11</v>
      </c>
      <c r="B241" s="8" t="s">
        <v>872</v>
      </c>
      <c r="C241" s="8" t="s">
        <v>873</v>
      </c>
      <c r="D241" s="8" t="s">
        <v>874</v>
      </c>
      <c r="E241" s="8" t="s">
        <v>875</v>
      </c>
    </row>
    <row r="242" spans="1:5" x14ac:dyDescent="0.25">
      <c r="A242" s="8">
        <v>12</v>
      </c>
      <c r="B242" s="8" t="s">
        <v>876</v>
      </c>
      <c r="C242" s="8" t="s">
        <v>877</v>
      </c>
      <c r="D242" s="8" t="s">
        <v>878</v>
      </c>
      <c r="E242" s="8" t="s">
        <v>879</v>
      </c>
    </row>
    <row r="243" spans="1:5" x14ac:dyDescent="0.25">
      <c r="A243" s="8" t="s">
        <v>38</v>
      </c>
      <c r="B243" s="8" t="s">
        <v>880</v>
      </c>
      <c r="C243" s="8" t="s">
        <v>881</v>
      </c>
      <c r="D243" s="8" t="s">
        <v>882</v>
      </c>
      <c r="E243" s="8" t="s">
        <v>883</v>
      </c>
    </row>
    <row r="244" spans="1:5" ht="30" x14ac:dyDescent="0.25">
      <c r="A244" s="9"/>
      <c r="B244" s="10" t="s">
        <v>39</v>
      </c>
      <c r="C244" s="10" t="s">
        <v>39</v>
      </c>
      <c r="D244" s="10" t="s">
        <v>39</v>
      </c>
      <c r="E244" s="10" t="s">
        <v>39</v>
      </c>
    </row>
    <row r="245" spans="1:5" ht="45" x14ac:dyDescent="0.25">
      <c r="A245" s="9"/>
      <c r="B245" s="10" t="s">
        <v>40</v>
      </c>
      <c r="C245" s="10" t="s">
        <v>40</v>
      </c>
      <c r="D245" s="10" t="s">
        <v>40</v>
      </c>
      <c r="E245" s="10" t="s">
        <v>40</v>
      </c>
    </row>
    <row r="246" spans="1:5" ht="30" x14ac:dyDescent="0.25">
      <c r="A246" s="9"/>
      <c r="B246" s="10" t="s">
        <v>41</v>
      </c>
      <c r="C246" s="10" t="s">
        <v>41</v>
      </c>
      <c r="D246" s="10" t="s">
        <v>41</v>
      </c>
      <c r="E246" s="10" t="s">
        <v>41</v>
      </c>
    </row>
    <row r="247" spans="1:5" x14ac:dyDescent="0.25">
      <c r="A247" s="9"/>
      <c r="B247" s="11" t="s">
        <v>42</v>
      </c>
      <c r="C247" s="11" t="s">
        <v>42</v>
      </c>
      <c r="D247" s="10" t="s">
        <v>42</v>
      </c>
      <c r="E247" s="11" t="s">
        <v>42</v>
      </c>
    </row>
  </sheetData>
  <hyperlinks>
    <hyperlink ref="B244" r:id="rId1" location="M0_M')" display="javascript:mywindow('../../hse/1/met/M_M.html - M0_M')"/>
    <hyperlink ref="C244" r:id="rId2" location="M2_M')" display="javascript:mywindow('../../hse/1/met/M_M.html - M2_M')"/>
    <hyperlink ref="D244" r:id="rId3" location="IR_M')" display="javascript:mywindow('../../hse/1/met/M_M.html - IR_M')"/>
    <hyperlink ref="E244" r:id="rId4" location="ICR_M')" display="javascript:mywindow('../../hse/1/met/M_M.html - ICR_M')"/>
    <hyperlink ref="B245" r:id="rId5" location="M0_M')" display="javascript:mywindow('../../hse/1/sor/M_M.html - M0_M')"/>
    <hyperlink ref="C245" r:id="rId6" location="M2_M')" display="javascript:mywindow('../../hse/1/sor/M_M.html - M2_M')"/>
    <hyperlink ref="D245" r:id="rId7" location="IR_M')" display="javascript:mywindow('../../hse/1/sor/M_M.html - IR_M')"/>
    <hyperlink ref="E245" r:id="rId8" location="ICR_M')" display="javascript:mywindow('../../hse/1/sor/M_M.html - ICR_M')"/>
    <hyperlink ref="B246" r:id="rId9" location="M0_M')" display="javascript:mywindow('../../hse/1/com/M_M.html - M0_M')"/>
    <hyperlink ref="C246" r:id="rId10" location="M2_M')" display="javascript:mywindow('../../hse/1/com/M_M.html - M2_M')"/>
    <hyperlink ref="D246" r:id="rId11" location="IR_M')" display="javascript:mywindow('../../hse/1/com/M_M.html - IR_M')"/>
    <hyperlink ref="E246" r:id="rId12" location="ICR_M')" display="javascript:mywindow('../../hse/1/com/M_M.html - ICR_M')"/>
    <hyperlink ref="D247" r:id="rId13" display="javascript:mywindow('../graphs/IR_M.gif')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Лист1</vt:lpstr>
      <vt:lpstr>Currency</vt:lpstr>
      <vt:lpstr>CPI</vt:lpstr>
      <vt:lpstr>unemployment</vt:lpstr>
      <vt:lpstr>money</vt:lpstr>
    </vt:vector>
  </TitlesOfParts>
  <Company>CBRF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EVOD5D</dc:creator>
  <cp:lastModifiedBy>alexisakov</cp:lastModifiedBy>
  <dcterms:created xsi:type="dcterms:W3CDTF">2012-03-26T13:12:13Z</dcterms:created>
  <dcterms:modified xsi:type="dcterms:W3CDTF">2012-03-26T19:07:31Z</dcterms:modified>
</cp:coreProperties>
</file>